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3BBA2A9A-F438-45D7-A030-28ACD60CEBB0}" xr6:coauthVersionLast="47" xr6:coauthVersionMax="47" xr10:uidLastSave="{00000000-0000-0000-0000-000000000000}"/>
  <bookViews>
    <workbookView xWindow="-110" yWindow="-110" windowWidth="19420" windowHeight="10300" xr2:uid="{AD25E3A9-54CC-436A-B496-03201BEFF4E1}"/>
  </bookViews>
  <sheets>
    <sheet name="1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68" i="1"/>
  <c r="G54" i="1"/>
  <c r="G40" i="1"/>
  <c r="G26" i="1"/>
</calcChain>
</file>

<file path=xl/sharedStrings.xml><?xml version="1.0" encoding="utf-8"?>
<sst xmlns="http://schemas.openxmlformats.org/spreadsheetml/2006/main" count="92" uniqueCount="34">
  <si>
    <t>DATA POTENSI LUAS LAHAN PERKEBUNAN</t>
  </si>
  <si>
    <t>KABUPATEN KEPULAUAN MERANTI</t>
  </si>
  <si>
    <t>TAHUN 2020-2030</t>
  </si>
  <si>
    <t>KOMODITI PERKEBUNAN</t>
  </si>
  <si>
    <t>LUAS AREAL (Ha)</t>
  </si>
  <si>
    <t>POTENSI PENGEMBANGAN PERKEBUNAN</t>
  </si>
  <si>
    <t>Luas Yang Akan Di Bangun (Ha)</t>
  </si>
  <si>
    <t>Realisasi 2025</t>
  </si>
  <si>
    <t>Luas yang akan di bangun 2026</t>
  </si>
  <si>
    <t>Pengembangan/ rehabilitasi 2027</t>
  </si>
  <si>
    <t>SAGU</t>
  </si>
  <si>
    <t xml:space="preserve">Pembangunan Kebun sagu </t>
  </si>
  <si>
    <t>KELAPA</t>
  </si>
  <si>
    <t>Peremajaan/Rehabilitasi Dan Atau Pembangunan Kebun Kelapa</t>
  </si>
  <si>
    <t>KARET</t>
  </si>
  <si>
    <t>Peremajaan/Rehabilitasi Dan Atau Pembangunan Kebun Karet</t>
  </si>
  <si>
    <t>KOPI</t>
  </si>
  <si>
    <t>Peremajaan/Rehabilitasi Dan Atau Pembangunan Kebun Kopi</t>
  </si>
  <si>
    <t>PINANG</t>
  </si>
  <si>
    <t>Peremajaan/Rehabilitasi Dan Atau Pembangunan Kebun Pinang</t>
  </si>
  <si>
    <t>NO</t>
  </si>
  <si>
    <t>KECAMATAN</t>
  </si>
  <si>
    <t>LUAS (HA)</t>
  </si>
  <si>
    <t>TEBING TINGGI</t>
  </si>
  <si>
    <t>T. TINGGI BARAT</t>
  </si>
  <si>
    <t>RANGSANG</t>
  </si>
  <si>
    <t>RANGSANG BARAT</t>
  </si>
  <si>
    <t>MERBAU</t>
  </si>
  <si>
    <t>T. TINGGI TIMUR</t>
  </si>
  <si>
    <t>PULAU MERBAU</t>
  </si>
  <si>
    <t>RANGSANG PESISIR</t>
  </si>
  <si>
    <t>TASIK PUTRI PUYU</t>
  </si>
  <si>
    <t>JUMLAH</t>
  </si>
  <si>
    <t xml:space="preserve">         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</si>
</sst>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5" fillId="0" borderId="2" xfId="0" applyNumberFormat="1" applyFont="1" applyBorder="1"/>
    <xf numFmtId="0" fontId="0" fillId="2" borderId="6" xfId="0" applyFill="1" applyBorder="1"/>
    <xf numFmtId="0" fontId="5" fillId="0" borderId="2" xfId="0" applyFont="1" applyBorder="1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6" xfId="0" applyNumberFormat="1" applyFill="1" applyBorder="1"/>
    <xf numFmtId="0" fontId="2" fillId="0" borderId="6" xfId="0" applyFont="1" applyBorder="1"/>
    <xf numFmtId="3" fontId="2" fillId="0" borderId="6" xfId="0" applyNumberFormat="1" applyFont="1" applyBorder="1"/>
    <xf numFmtId="3" fontId="2" fillId="2" borderId="6" xfId="0" applyNumberFormat="1" applyFont="1" applyFill="1" applyBorder="1"/>
    <xf numFmtId="3" fontId="0" fillId="0" borderId="0" xfId="0" applyNumberFormat="1"/>
    <xf numFmtId="164" fontId="2" fillId="2" borderId="6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BA90-5B7C-45CA-A090-F0FE7C57DD33}">
  <sheetPr>
    <tabColor theme="0"/>
  </sheetPr>
  <dimension ref="A1:Q82"/>
  <sheetViews>
    <sheetView tabSelected="1" zoomScale="85" zoomScaleNormal="85" workbookViewId="0">
      <pane xSplit="2" ySplit="3" topLeftCell="C4" activePane="bottomRight" state="frozen"/>
      <selection activeCell="B16" sqref="B16"/>
      <selection pane="topRight" activeCell="B16" sqref="B16"/>
      <selection pane="bottomLeft" activeCell="B16" sqref="B16"/>
      <selection pane="bottomRight" sqref="A1:N1"/>
    </sheetView>
  </sheetViews>
  <sheetFormatPr defaultRowHeight="14.5" x14ac:dyDescent="0.35"/>
  <cols>
    <col min="1" max="1" width="15.26953125" customWidth="1"/>
    <col min="2" max="2" width="17.54296875" customWidth="1"/>
    <col min="3" max="12" width="18.26953125" customWidth="1"/>
    <col min="13" max="13" width="62.7265625" customWidth="1"/>
    <col min="14" max="14" width="19" customWidth="1"/>
    <col min="15" max="15" width="13.7265625" customWidth="1"/>
    <col min="16" max="16" width="14.7265625" customWidth="1"/>
    <col min="17" max="17" width="16.1796875" customWidth="1"/>
  </cols>
  <sheetData>
    <row r="1" spans="1:17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23.25" customHeight="1" x14ac:dyDescent="0.35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5"/>
      <c r="J5" s="5"/>
      <c r="K5" s="5"/>
      <c r="L5" s="6"/>
      <c r="M5" s="7" t="s">
        <v>5</v>
      </c>
      <c r="N5" s="8" t="s">
        <v>6</v>
      </c>
      <c r="O5" s="9" t="s">
        <v>7</v>
      </c>
      <c r="P5" s="10" t="s">
        <v>8</v>
      </c>
      <c r="Q5" s="10" t="s">
        <v>9</v>
      </c>
    </row>
    <row r="6" spans="1:17" ht="21" customHeight="1" x14ac:dyDescent="0.35">
      <c r="A6" s="11"/>
      <c r="B6" s="12">
        <v>2020</v>
      </c>
      <c r="C6" s="12">
        <v>2021</v>
      </c>
      <c r="D6" s="12">
        <v>2022</v>
      </c>
      <c r="E6" s="12">
        <v>2023</v>
      </c>
      <c r="F6" s="12">
        <v>2024</v>
      </c>
      <c r="G6" s="13">
        <v>2025</v>
      </c>
      <c r="H6" s="12">
        <v>2026</v>
      </c>
      <c r="I6" s="12">
        <v>2027</v>
      </c>
      <c r="J6" s="12">
        <v>2028</v>
      </c>
      <c r="K6" s="12">
        <v>2029</v>
      </c>
      <c r="L6" s="12">
        <v>2030</v>
      </c>
      <c r="M6" s="14"/>
      <c r="N6" s="15"/>
      <c r="O6" s="9"/>
      <c r="P6" s="10"/>
      <c r="Q6" s="10"/>
    </row>
    <row r="7" spans="1:17" x14ac:dyDescent="0.35">
      <c r="A7" s="16" t="s">
        <v>10</v>
      </c>
      <c r="B7" s="16">
        <v>39.951000000000001</v>
      </c>
      <c r="C7" s="17">
        <v>40186</v>
      </c>
      <c r="D7" s="17"/>
      <c r="E7" s="17"/>
      <c r="F7" s="17"/>
      <c r="G7" s="18">
        <v>49034.97</v>
      </c>
      <c r="H7" s="17"/>
      <c r="I7" s="17"/>
      <c r="J7" s="17"/>
      <c r="K7" s="17"/>
      <c r="L7" s="17"/>
      <c r="M7" s="16" t="s">
        <v>11</v>
      </c>
      <c r="N7" s="19">
        <v>1600</v>
      </c>
      <c r="O7" s="16">
        <v>100</v>
      </c>
      <c r="P7" s="16">
        <v>275</v>
      </c>
      <c r="Q7" s="16">
        <v>200</v>
      </c>
    </row>
    <row r="8" spans="1:17" x14ac:dyDescent="0.35">
      <c r="A8" s="16" t="s">
        <v>12</v>
      </c>
      <c r="B8" s="17">
        <v>32315</v>
      </c>
      <c r="C8" s="17">
        <v>32525</v>
      </c>
      <c r="D8" s="17"/>
      <c r="E8" s="17"/>
      <c r="F8" s="17"/>
      <c r="G8" s="18">
        <v>29541</v>
      </c>
      <c r="H8" s="17"/>
      <c r="I8" s="17"/>
      <c r="J8" s="17"/>
      <c r="K8" s="17"/>
      <c r="L8" s="17"/>
      <c r="M8" s="16" t="s">
        <v>13</v>
      </c>
      <c r="N8" s="19">
        <v>1000</v>
      </c>
      <c r="O8" s="16">
        <v>0</v>
      </c>
      <c r="P8" s="16">
        <v>3500</v>
      </c>
      <c r="Q8" s="16">
        <v>395</v>
      </c>
    </row>
    <row r="9" spans="1:17" x14ac:dyDescent="0.35">
      <c r="A9" s="16" t="s">
        <v>14</v>
      </c>
      <c r="B9" s="17">
        <v>20881</v>
      </c>
      <c r="C9" s="17">
        <v>21006</v>
      </c>
      <c r="D9" s="17"/>
      <c r="E9" s="17"/>
      <c r="F9" s="17"/>
      <c r="G9" s="18">
        <v>20956</v>
      </c>
      <c r="H9" s="17"/>
      <c r="I9" s="17"/>
      <c r="J9" s="17"/>
      <c r="K9" s="17"/>
      <c r="L9" s="17"/>
      <c r="M9" s="16" t="s">
        <v>15</v>
      </c>
      <c r="N9" s="19">
        <v>1000</v>
      </c>
      <c r="O9" s="16">
        <v>0</v>
      </c>
      <c r="P9" s="16">
        <v>0</v>
      </c>
      <c r="Q9" s="16">
        <v>0</v>
      </c>
    </row>
    <row r="10" spans="1:17" x14ac:dyDescent="0.35">
      <c r="A10" s="16" t="s">
        <v>16</v>
      </c>
      <c r="B10" s="16">
        <v>2.2410000000000001</v>
      </c>
      <c r="C10" s="16">
        <v>2.4409999999999998</v>
      </c>
      <c r="D10" s="16"/>
      <c r="E10" s="16"/>
      <c r="F10" s="16"/>
      <c r="G10" s="20">
        <v>3058.5</v>
      </c>
      <c r="H10" s="16"/>
      <c r="I10" s="16"/>
      <c r="J10" s="16"/>
      <c r="K10" s="16"/>
      <c r="L10" s="16"/>
      <c r="M10" s="16" t="s">
        <v>17</v>
      </c>
      <c r="N10" s="19">
        <v>1000</v>
      </c>
      <c r="O10" s="16">
        <v>0</v>
      </c>
      <c r="P10" s="16">
        <v>0</v>
      </c>
      <c r="Q10" s="16">
        <v>0</v>
      </c>
    </row>
    <row r="11" spans="1:17" x14ac:dyDescent="0.35">
      <c r="A11" s="16" t="s">
        <v>18</v>
      </c>
      <c r="B11" s="16">
        <v>445</v>
      </c>
      <c r="C11" s="16">
        <v>545</v>
      </c>
      <c r="D11" s="16"/>
      <c r="E11" s="16"/>
      <c r="F11" s="16"/>
      <c r="G11" s="20">
        <v>548.15</v>
      </c>
      <c r="H11" s="16"/>
      <c r="I11" s="16"/>
      <c r="J11" s="16"/>
      <c r="K11" s="16"/>
      <c r="L11" s="16"/>
      <c r="M11" s="16" t="s">
        <v>19</v>
      </c>
      <c r="N11" s="21">
        <v>800</v>
      </c>
      <c r="O11" s="16">
        <v>0</v>
      </c>
      <c r="P11" s="16">
        <v>0</v>
      </c>
      <c r="Q11" s="16">
        <v>0</v>
      </c>
    </row>
    <row r="14" spans="1:17" x14ac:dyDescent="0.35">
      <c r="A14" s="22" t="s">
        <v>10</v>
      </c>
    </row>
    <row r="15" spans="1:17" x14ac:dyDescent="0.35">
      <c r="A15" s="23" t="s">
        <v>20</v>
      </c>
      <c r="B15" s="23" t="s">
        <v>21</v>
      </c>
      <c r="C15" s="23" t="s">
        <v>22</v>
      </c>
      <c r="D15" s="23"/>
      <c r="E15" s="23"/>
      <c r="F15" s="23"/>
      <c r="G15" s="24"/>
      <c r="H15" s="23"/>
      <c r="I15" s="23"/>
      <c r="J15" s="23"/>
      <c r="K15" s="23"/>
      <c r="L15" s="23"/>
    </row>
    <row r="16" spans="1:17" x14ac:dyDescent="0.35">
      <c r="A16" s="25">
        <v>1</v>
      </c>
      <c r="B16" s="25">
        <v>2</v>
      </c>
      <c r="C16" s="25">
        <v>3</v>
      </c>
      <c r="D16" s="25"/>
      <c r="E16" s="25"/>
      <c r="F16" s="25"/>
      <c r="G16" s="26"/>
      <c r="H16" s="25"/>
      <c r="I16" s="25"/>
      <c r="J16" s="25"/>
      <c r="K16" s="25"/>
      <c r="L16" s="25"/>
    </row>
    <row r="17" spans="1:12" x14ac:dyDescent="0.35">
      <c r="A17" s="25">
        <v>1</v>
      </c>
      <c r="B17" s="16" t="s">
        <v>23</v>
      </c>
      <c r="C17" s="16">
        <v>381</v>
      </c>
      <c r="D17" s="16"/>
      <c r="E17" s="16"/>
      <c r="F17" s="16"/>
      <c r="G17" s="27">
        <v>3152.71</v>
      </c>
      <c r="H17" s="16"/>
      <c r="I17" s="16"/>
      <c r="J17" s="16"/>
      <c r="K17" s="16"/>
      <c r="L17" s="16"/>
    </row>
    <row r="18" spans="1:12" x14ac:dyDescent="0.35">
      <c r="A18" s="25">
        <v>2</v>
      </c>
      <c r="B18" s="16" t="s">
        <v>24</v>
      </c>
      <c r="C18" s="17">
        <v>9021</v>
      </c>
      <c r="D18" s="17"/>
      <c r="E18" s="17"/>
      <c r="F18" s="17"/>
      <c r="G18" s="18">
        <v>6699</v>
      </c>
      <c r="H18" s="17"/>
      <c r="I18" s="17"/>
      <c r="J18" s="17"/>
      <c r="K18" s="17"/>
      <c r="L18" s="17"/>
    </row>
    <row r="19" spans="1:12" x14ac:dyDescent="0.35">
      <c r="A19" s="25">
        <v>3</v>
      </c>
      <c r="B19" s="16" t="s">
        <v>25</v>
      </c>
      <c r="C19" s="16">
        <v>523</v>
      </c>
      <c r="D19" s="16"/>
      <c r="E19" s="16"/>
      <c r="F19" s="16"/>
      <c r="G19" s="20">
        <v>1046.2</v>
      </c>
      <c r="H19" s="16"/>
      <c r="I19" s="16"/>
      <c r="J19" s="16"/>
      <c r="K19" s="16"/>
      <c r="L19" s="16"/>
    </row>
    <row r="20" spans="1:12" x14ac:dyDescent="0.35">
      <c r="A20" s="25">
        <v>4</v>
      </c>
      <c r="B20" s="16" t="s">
        <v>26</v>
      </c>
      <c r="C20" s="16">
        <v>255</v>
      </c>
      <c r="D20" s="16"/>
      <c r="E20" s="16"/>
      <c r="F20" s="16"/>
      <c r="G20" s="20">
        <v>698.7</v>
      </c>
      <c r="H20" s="16"/>
      <c r="I20" s="16"/>
      <c r="J20" s="16"/>
      <c r="K20" s="16"/>
      <c r="L20" s="16"/>
    </row>
    <row r="21" spans="1:12" x14ac:dyDescent="0.35">
      <c r="A21" s="25">
        <v>5</v>
      </c>
      <c r="B21" s="16" t="s">
        <v>27</v>
      </c>
      <c r="C21" s="17">
        <v>5371</v>
      </c>
      <c r="D21" s="17"/>
      <c r="E21" s="17"/>
      <c r="F21" s="17"/>
      <c r="G21" s="18">
        <v>3738</v>
      </c>
      <c r="H21" s="17"/>
      <c r="I21" s="17"/>
      <c r="J21" s="17"/>
      <c r="K21" s="17"/>
      <c r="L21" s="17"/>
    </row>
    <row r="22" spans="1:12" x14ac:dyDescent="0.35">
      <c r="A22" s="25">
        <v>6</v>
      </c>
      <c r="B22" s="16" t="s">
        <v>28</v>
      </c>
      <c r="C22" s="17">
        <v>16684</v>
      </c>
      <c r="D22" s="17"/>
      <c r="E22" s="17"/>
      <c r="F22" s="17"/>
      <c r="G22" s="18">
        <v>21653</v>
      </c>
      <c r="H22" s="17"/>
      <c r="I22" s="17"/>
      <c r="J22" s="17"/>
      <c r="K22" s="17"/>
      <c r="L22" s="17"/>
    </row>
    <row r="23" spans="1:12" x14ac:dyDescent="0.35">
      <c r="A23" s="25">
        <v>7</v>
      </c>
      <c r="B23" s="16" t="s">
        <v>29</v>
      </c>
      <c r="C23" s="17">
        <v>2047</v>
      </c>
      <c r="D23" s="17"/>
      <c r="E23" s="17"/>
      <c r="F23" s="17"/>
      <c r="G23" s="18">
        <v>3699.36</v>
      </c>
      <c r="H23" s="17"/>
      <c r="I23" s="17"/>
      <c r="J23" s="17"/>
      <c r="K23" s="17"/>
      <c r="L23" s="17"/>
    </row>
    <row r="24" spans="1:12" x14ac:dyDescent="0.35">
      <c r="A24" s="25">
        <v>8</v>
      </c>
      <c r="B24" s="16" t="s">
        <v>30</v>
      </c>
      <c r="C24" s="17">
        <v>2355</v>
      </c>
      <c r="D24" s="17"/>
      <c r="E24" s="17"/>
      <c r="F24" s="17"/>
      <c r="G24" s="18">
        <v>3131</v>
      </c>
      <c r="H24" s="17"/>
      <c r="I24" s="17"/>
      <c r="J24" s="17"/>
      <c r="K24" s="17"/>
      <c r="L24" s="17"/>
    </row>
    <row r="25" spans="1:12" x14ac:dyDescent="0.35">
      <c r="A25" s="25">
        <v>9</v>
      </c>
      <c r="B25" s="16" t="s">
        <v>31</v>
      </c>
      <c r="C25" s="17">
        <v>3549</v>
      </c>
      <c r="D25" s="17"/>
      <c r="E25" s="17"/>
      <c r="F25" s="17"/>
      <c r="G25" s="18">
        <v>5217</v>
      </c>
      <c r="H25" s="17"/>
      <c r="I25" s="17"/>
      <c r="J25" s="17"/>
      <c r="K25" s="17"/>
      <c r="L25" s="17"/>
    </row>
    <row r="26" spans="1:12" x14ac:dyDescent="0.35">
      <c r="A26" s="16"/>
      <c r="B26" s="28" t="s">
        <v>32</v>
      </c>
      <c r="C26" s="29">
        <v>40186</v>
      </c>
      <c r="D26" s="17"/>
      <c r="E26" s="17"/>
      <c r="F26" s="17"/>
      <c r="G26" s="30">
        <f>SUM(G17:G25)</f>
        <v>49034.97</v>
      </c>
      <c r="H26" s="17"/>
      <c r="I26" s="17"/>
      <c r="J26" s="17"/>
      <c r="K26" s="17"/>
      <c r="L26" s="17"/>
    </row>
    <row r="27" spans="1:12" x14ac:dyDescent="0.35"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35">
      <c r="A28" s="22" t="s">
        <v>12</v>
      </c>
    </row>
    <row r="29" spans="1:12" x14ac:dyDescent="0.35">
      <c r="A29" s="16" t="s">
        <v>20</v>
      </c>
      <c r="B29" s="16" t="s">
        <v>21</v>
      </c>
      <c r="C29" s="16" t="s">
        <v>22</v>
      </c>
      <c r="D29" s="16"/>
      <c r="E29" s="16"/>
      <c r="F29" s="16"/>
      <c r="G29" s="20"/>
      <c r="H29" s="16"/>
      <c r="I29" s="16"/>
      <c r="J29" s="16"/>
      <c r="K29" s="16"/>
      <c r="L29" s="16"/>
    </row>
    <row r="30" spans="1:12" x14ac:dyDescent="0.35">
      <c r="A30" s="25">
        <v>1</v>
      </c>
      <c r="B30" s="25">
        <v>2</v>
      </c>
      <c r="C30" s="25">
        <v>3</v>
      </c>
      <c r="D30" s="25"/>
      <c r="E30" s="25"/>
      <c r="F30" s="25"/>
      <c r="G30" s="26"/>
      <c r="H30" s="25"/>
      <c r="I30" s="25"/>
      <c r="J30" s="25"/>
      <c r="K30" s="25"/>
      <c r="L30" s="25"/>
    </row>
    <row r="31" spans="1:12" x14ac:dyDescent="0.35">
      <c r="A31" s="25">
        <v>1</v>
      </c>
      <c r="B31" s="16" t="s">
        <v>23</v>
      </c>
      <c r="C31" s="16">
        <v>383</v>
      </c>
      <c r="D31" s="16"/>
      <c r="E31" s="16"/>
      <c r="F31" s="16"/>
      <c r="G31" s="20">
        <v>383</v>
      </c>
      <c r="H31" s="16"/>
      <c r="I31" s="16"/>
      <c r="J31" s="16"/>
      <c r="K31" s="16"/>
      <c r="L31" s="16"/>
    </row>
    <row r="32" spans="1:12" x14ac:dyDescent="0.35">
      <c r="A32" s="25">
        <v>2</v>
      </c>
      <c r="B32" s="16" t="s">
        <v>24</v>
      </c>
      <c r="C32" s="16">
        <v>688</v>
      </c>
      <c r="D32" s="16"/>
      <c r="E32" s="16"/>
      <c r="F32" s="16"/>
      <c r="G32" s="20">
        <v>688</v>
      </c>
      <c r="H32" s="16"/>
      <c r="I32" s="16"/>
      <c r="J32" s="16"/>
      <c r="K32" s="16"/>
      <c r="L32" s="16"/>
    </row>
    <row r="33" spans="1:12" x14ac:dyDescent="0.35">
      <c r="A33" s="25">
        <v>3</v>
      </c>
      <c r="B33" s="16" t="s">
        <v>25</v>
      </c>
      <c r="C33" s="16">
        <v>16137</v>
      </c>
      <c r="D33" s="16"/>
      <c r="E33" s="16"/>
      <c r="F33" s="16"/>
      <c r="G33" s="20">
        <v>14868</v>
      </c>
      <c r="H33" s="16"/>
      <c r="I33" s="16"/>
      <c r="J33" s="16"/>
      <c r="K33" s="16"/>
      <c r="L33" s="16"/>
    </row>
    <row r="34" spans="1:12" x14ac:dyDescent="0.35">
      <c r="A34" s="25">
        <v>4</v>
      </c>
      <c r="B34" s="16" t="s">
        <v>26</v>
      </c>
      <c r="C34" s="16">
        <v>4100</v>
      </c>
      <c r="D34" s="16"/>
      <c r="E34" s="16"/>
      <c r="F34" s="16"/>
      <c r="G34" s="20">
        <v>3574</v>
      </c>
      <c r="H34" s="16"/>
      <c r="I34" s="16"/>
      <c r="J34" s="16"/>
      <c r="K34" s="16"/>
      <c r="L34" s="16"/>
    </row>
    <row r="35" spans="1:12" x14ac:dyDescent="0.35">
      <c r="A35" s="25">
        <v>5</v>
      </c>
      <c r="B35" s="16" t="s">
        <v>27</v>
      </c>
      <c r="C35" s="16">
        <v>598</v>
      </c>
      <c r="D35" s="16"/>
      <c r="E35" s="16"/>
      <c r="F35" s="16"/>
      <c r="G35" s="20">
        <v>609</v>
      </c>
      <c r="H35" s="16"/>
      <c r="I35" s="16"/>
      <c r="J35" s="16"/>
      <c r="K35" s="16"/>
      <c r="L35" s="16"/>
    </row>
    <row r="36" spans="1:12" x14ac:dyDescent="0.35">
      <c r="A36" s="25">
        <v>6</v>
      </c>
      <c r="B36" s="16" t="s">
        <v>28</v>
      </c>
      <c r="C36" s="16">
        <v>2805</v>
      </c>
      <c r="D36" s="16"/>
      <c r="E36" s="16"/>
      <c r="F36" s="16"/>
      <c r="G36" s="20">
        <v>2980</v>
      </c>
      <c r="H36" s="16"/>
      <c r="I36" s="16"/>
      <c r="J36" s="16"/>
      <c r="K36" s="16"/>
      <c r="L36" s="16"/>
    </row>
    <row r="37" spans="1:12" x14ac:dyDescent="0.35">
      <c r="A37" s="25">
        <v>7</v>
      </c>
      <c r="B37" s="16" t="s">
        <v>29</v>
      </c>
      <c r="C37" s="16">
        <v>645</v>
      </c>
      <c r="D37" s="16"/>
      <c r="E37" s="16"/>
      <c r="F37" s="16"/>
      <c r="G37" s="20">
        <v>817</v>
      </c>
      <c r="H37" s="16"/>
      <c r="I37" s="16"/>
      <c r="J37" s="16"/>
      <c r="K37" s="16"/>
      <c r="L37" s="16"/>
    </row>
    <row r="38" spans="1:12" x14ac:dyDescent="0.35">
      <c r="A38" s="25">
        <v>8</v>
      </c>
      <c r="B38" s="16" t="s">
        <v>30</v>
      </c>
      <c r="C38" s="16">
        <v>6444</v>
      </c>
      <c r="D38" s="16"/>
      <c r="E38" s="16"/>
      <c r="F38" s="16"/>
      <c r="G38" s="20">
        <v>5300</v>
      </c>
      <c r="H38" s="16"/>
      <c r="I38" s="16"/>
      <c r="J38" s="16"/>
      <c r="K38" s="16"/>
      <c r="L38" s="16"/>
    </row>
    <row r="39" spans="1:12" x14ac:dyDescent="0.35">
      <c r="A39" s="25">
        <v>9</v>
      </c>
      <c r="B39" s="16" t="s">
        <v>31</v>
      </c>
      <c r="C39" s="16">
        <v>715</v>
      </c>
      <c r="D39" s="16"/>
      <c r="E39" s="16"/>
      <c r="F39" s="16"/>
      <c r="G39" s="20">
        <v>322</v>
      </c>
      <c r="H39" s="16"/>
      <c r="I39" s="16"/>
      <c r="J39" s="16"/>
      <c r="K39" s="16"/>
      <c r="L39" s="16"/>
    </row>
    <row r="40" spans="1:12" x14ac:dyDescent="0.35">
      <c r="A40" s="16"/>
      <c r="B40" s="28" t="s">
        <v>32</v>
      </c>
      <c r="C40" s="29">
        <v>32515</v>
      </c>
      <c r="D40" s="17"/>
      <c r="E40" s="17"/>
      <c r="F40" s="17"/>
      <c r="G40" s="30">
        <f>SUM(G31:G39)</f>
        <v>29541</v>
      </c>
      <c r="H40" s="17"/>
      <c r="I40" s="17"/>
      <c r="J40" s="17"/>
      <c r="K40" s="17"/>
      <c r="L40" s="17"/>
    </row>
    <row r="42" spans="1:12" x14ac:dyDescent="0.35">
      <c r="A42" s="22" t="s">
        <v>14</v>
      </c>
    </row>
    <row r="43" spans="1:12" x14ac:dyDescent="0.35">
      <c r="A43" s="16" t="s">
        <v>20</v>
      </c>
      <c r="B43" s="16" t="s">
        <v>21</v>
      </c>
      <c r="C43" s="16" t="s">
        <v>22</v>
      </c>
      <c r="D43" s="16"/>
      <c r="E43" s="16"/>
      <c r="F43" s="16"/>
      <c r="G43" s="20"/>
      <c r="H43" s="16"/>
      <c r="I43" s="16"/>
      <c r="J43" s="16"/>
      <c r="K43" s="16"/>
      <c r="L43" s="16"/>
    </row>
    <row r="44" spans="1:12" x14ac:dyDescent="0.35">
      <c r="A44" s="25">
        <v>1</v>
      </c>
      <c r="B44" s="25">
        <v>2</v>
      </c>
      <c r="C44" s="25">
        <v>3</v>
      </c>
      <c r="D44" s="25"/>
      <c r="E44" s="25"/>
      <c r="F44" s="25"/>
      <c r="G44" s="26"/>
      <c r="H44" s="25"/>
      <c r="I44" s="25"/>
      <c r="J44" s="25"/>
      <c r="K44" s="25"/>
      <c r="L44" s="25"/>
    </row>
    <row r="45" spans="1:12" x14ac:dyDescent="0.35">
      <c r="A45" s="25">
        <v>1</v>
      </c>
      <c r="B45" s="16" t="s">
        <v>23</v>
      </c>
      <c r="C45" s="16">
        <v>270</v>
      </c>
      <c r="D45" s="16"/>
      <c r="E45" s="16"/>
      <c r="F45" s="16"/>
      <c r="G45" s="20">
        <v>270</v>
      </c>
      <c r="H45" s="16"/>
      <c r="I45" s="16"/>
      <c r="J45" s="16"/>
      <c r="K45" s="16"/>
      <c r="L45" s="16"/>
    </row>
    <row r="46" spans="1:12" x14ac:dyDescent="0.35">
      <c r="A46" s="25">
        <v>2</v>
      </c>
      <c r="B46" s="16" t="s">
        <v>24</v>
      </c>
      <c r="C46" s="16">
        <v>3413</v>
      </c>
      <c r="D46" s="16"/>
      <c r="E46" s="16"/>
      <c r="F46" s="16"/>
      <c r="G46" s="20">
        <v>3413</v>
      </c>
      <c r="H46" s="16"/>
      <c r="I46" s="16"/>
      <c r="J46" s="16"/>
      <c r="K46" s="16"/>
      <c r="L46" s="16"/>
    </row>
    <row r="47" spans="1:12" x14ac:dyDescent="0.35">
      <c r="A47" s="25">
        <v>3</v>
      </c>
      <c r="B47" s="16" t="s">
        <v>25</v>
      </c>
      <c r="C47" s="16">
        <v>806</v>
      </c>
      <c r="D47" s="16"/>
      <c r="E47" s="16"/>
      <c r="F47" s="16"/>
      <c r="G47" s="20">
        <v>806</v>
      </c>
      <c r="H47" s="16"/>
      <c r="I47" s="16"/>
      <c r="J47" s="16"/>
      <c r="K47" s="16"/>
      <c r="L47" s="16"/>
    </row>
    <row r="48" spans="1:12" x14ac:dyDescent="0.35">
      <c r="A48" s="25">
        <v>4</v>
      </c>
      <c r="B48" s="16" t="s">
        <v>26</v>
      </c>
      <c r="C48" s="16">
        <v>4006</v>
      </c>
      <c r="D48" s="16"/>
      <c r="E48" s="16"/>
      <c r="F48" s="16"/>
      <c r="G48" s="20">
        <v>4006</v>
      </c>
      <c r="H48" s="16"/>
      <c r="I48" s="16"/>
      <c r="J48" s="16"/>
      <c r="K48" s="16"/>
      <c r="L48" s="16"/>
    </row>
    <row r="49" spans="1:12" x14ac:dyDescent="0.35">
      <c r="A49" s="25">
        <v>5</v>
      </c>
      <c r="B49" s="16" t="s">
        <v>27</v>
      </c>
      <c r="C49" s="16">
        <v>2980</v>
      </c>
      <c r="D49" s="16"/>
      <c r="E49" s="16"/>
      <c r="F49" s="16"/>
      <c r="G49" s="20">
        <v>2980</v>
      </c>
      <c r="H49" s="16"/>
      <c r="I49" s="16"/>
      <c r="J49" s="16"/>
      <c r="K49" s="16"/>
      <c r="L49" s="16"/>
    </row>
    <row r="50" spans="1:12" x14ac:dyDescent="0.35">
      <c r="A50" s="25">
        <v>6</v>
      </c>
      <c r="B50" s="16" t="s">
        <v>28</v>
      </c>
      <c r="C50" s="16">
        <v>1806</v>
      </c>
      <c r="D50" s="16"/>
      <c r="E50" s="16"/>
      <c r="F50" s="16"/>
      <c r="G50" s="20">
        <v>1756</v>
      </c>
      <c r="H50" s="16"/>
      <c r="I50" s="16"/>
      <c r="J50" s="16"/>
      <c r="K50" s="16"/>
      <c r="L50" s="16"/>
    </row>
    <row r="51" spans="1:12" x14ac:dyDescent="0.35">
      <c r="A51" s="25">
        <v>7</v>
      </c>
      <c r="B51" s="16" t="s">
        <v>29</v>
      </c>
      <c r="C51" s="16">
        <v>2772</v>
      </c>
      <c r="D51" s="16"/>
      <c r="E51" s="16"/>
      <c r="F51" s="16"/>
      <c r="G51" s="20">
        <v>2772</v>
      </c>
      <c r="H51" s="16"/>
      <c r="I51" s="16"/>
      <c r="J51" s="16"/>
      <c r="K51" s="16"/>
      <c r="L51" s="16"/>
    </row>
    <row r="52" spans="1:12" x14ac:dyDescent="0.35">
      <c r="A52" s="25">
        <v>8</v>
      </c>
      <c r="B52" s="16" t="s">
        <v>30</v>
      </c>
      <c r="C52" s="16">
        <v>906</v>
      </c>
      <c r="D52" s="16"/>
      <c r="E52" s="16"/>
      <c r="F52" s="16"/>
      <c r="G52" s="20">
        <v>906</v>
      </c>
      <c r="H52" s="16"/>
      <c r="I52" s="16"/>
      <c r="J52" s="16"/>
      <c r="K52" s="16"/>
      <c r="L52" s="16"/>
    </row>
    <row r="53" spans="1:12" x14ac:dyDescent="0.35">
      <c r="A53" s="25">
        <v>9</v>
      </c>
      <c r="B53" s="16" t="s">
        <v>31</v>
      </c>
      <c r="C53" s="16">
        <v>4047</v>
      </c>
      <c r="D53" s="16"/>
      <c r="E53" s="16"/>
      <c r="F53" s="16"/>
      <c r="G53" s="20">
        <v>4047</v>
      </c>
      <c r="H53" s="16"/>
      <c r="I53" s="16"/>
      <c r="J53" s="16"/>
      <c r="K53" s="16"/>
      <c r="L53" s="16"/>
    </row>
    <row r="54" spans="1:12" x14ac:dyDescent="0.35">
      <c r="A54" s="16"/>
      <c r="B54" s="28" t="s">
        <v>32</v>
      </c>
      <c r="C54" s="29">
        <v>21006</v>
      </c>
      <c r="D54" s="17"/>
      <c r="E54" s="17"/>
      <c r="F54" s="17"/>
      <c r="G54" s="30">
        <f>SUM(G45:G53)</f>
        <v>20956</v>
      </c>
      <c r="H54" s="17"/>
      <c r="I54" s="17"/>
      <c r="J54" s="17"/>
      <c r="K54" s="17"/>
      <c r="L54" s="17"/>
    </row>
    <row r="56" spans="1:12" x14ac:dyDescent="0.35">
      <c r="A56" s="22" t="s">
        <v>16</v>
      </c>
    </row>
    <row r="57" spans="1:12" x14ac:dyDescent="0.35">
      <c r="A57" s="16" t="s">
        <v>20</v>
      </c>
      <c r="B57" s="16" t="s">
        <v>21</v>
      </c>
      <c r="C57" s="16" t="s">
        <v>22</v>
      </c>
      <c r="D57" s="16"/>
      <c r="E57" s="16"/>
      <c r="F57" s="16"/>
      <c r="G57" s="20"/>
      <c r="H57" s="16"/>
      <c r="I57" s="16"/>
      <c r="J57" s="16"/>
      <c r="K57" s="16"/>
      <c r="L57" s="16"/>
    </row>
    <row r="58" spans="1:12" x14ac:dyDescent="0.35">
      <c r="A58" s="25">
        <v>1</v>
      </c>
      <c r="B58" s="25">
        <v>2</v>
      </c>
      <c r="C58" s="25">
        <v>3</v>
      </c>
      <c r="D58" s="25"/>
      <c r="E58" s="25"/>
      <c r="F58" s="25"/>
      <c r="G58" s="26"/>
      <c r="H58" s="25"/>
      <c r="I58" s="25"/>
      <c r="J58" s="25"/>
      <c r="K58" s="25"/>
      <c r="L58" s="25"/>
    </row>
    <row r="59" spans="1:12" x14ac:dyDescent="0.35">
      <c r="A59" s="25">
        <v>1</v>
      </c>
      <c r="B59" s="16" t="s">
        <v>23</v>
      </c>
      <c r="C59" s="16" t="s">
        <v>33</v>
      </c>
      <c r="D59" s="16"/>
      <c r="E59" s="16"/>
      <c r="F59" s="16"/>
      <c r="G59" s="20">
        <v>0</v>
      </c>
      <c r="H59" s="16"/>
      <c r="I59" s="16"/>
      <c r="J59" s="16"/>
      <c r="K59" s="16"/>
      <c r="L59" s="16"/>
    </row>
    <row r="60" spans="1:12" x14ac:dyDescent="0.35">
      <c r="A60" s="25">
        <v>2</v>
      </c>
      <c r="B60" s="16" t="s">
        <v>24</v>
      </c>
      <c r="C60" s="16">
        <v>146</v>
      </c>
      <c r="D60" s="16"/>
      <c r="E60" s="16"/>
      <c r="F60" s="16"/>
      <c r="G60" s="20">
        <v>146</v>
      </c>
      <c r="H60" s="16"/>
      <c r="I60" s="16"/>
      <c r="J60" s="16"/>
      <c r="K60" s="16"/>
      <c r="L60" s="16"/>
    </row>
    <row r="61" spans="1:12" x14ac:dyDescent="0.35">
      <c r="A61" s="25">
        <v>3</v>
      </c>
      <c r="B61" s="16" t="s">
        <v>25</v>
      </c>
      <c r="C61" s="16">
        <v>394</v>
      </c>
      <c r="D61" s="16"/>
      <c r="E61" s="16"/>
      <c r="F61" s="16"/>
      <c r="G61" s="20">
        <v>394</v>
      </c>
      <c r="H61" s="16"/>
      <c r="I61" s="16"/>
      <c r="J61" s="16"/>
      <c r="K61" s="16"/>
      <c r="L61" s="16"/>
    </row>
    <row r="62" spans="1:12" x14ac:dyDescent="0.35">
      <c r="A62" s="25">
        <v>4</v>
      </c>
      <c r="B62" s="16" t="s">
        <v>26</v>
      </c>
      <c r="C62" s="16">
        <v>235</v>
      </c>
      <c r="D62" s="16"/>
      <c r="E62" s="16"/>
      <c r="F62" s="16"/>
      <c r="G62" s="20">
        <v>235</v>
      </c>
      <c r="H62" s="16"/>
      <c r="I62" s="16"/>
      <c r="J62" s="16"/>
      <c r="K62" s="16"/>
      <c r="L62" s="16"/>
    </row>
    <row r="63" spans="1:12" x14ac:dyDescent="0.35">
      <c r="A63" s="25">
        <v>5</v>
      </c>
      <c r="B63" s="16" t="s">
        <v>27</v>
      </c>
      <c r="C63" s="16" t="s">
        <v>33</v>
      </c>
      <c r="D63" s="16"/>
      <c r="E63" s="16"/>
      <c r="F63" s="16"/>
      <c r="G63" s="20">
        <v>30</v>
      </c>
      <c r="H63" s="16"/>
      <c r="I63" s="16"/>
      <c r="J63" s="16"/>
      <c r="K63" s="16"/>
      <c r="L63" s="16"/>
    </row>
    <row r="64" spans="1:12" x14ac:dyDescent="0.35">
      <c r="A64" s="25">
        <v>6</v>
      </c>
      <c r="B64" s="16" t="s">
        <v>28</v>
      </c>
      <c r="C64" s="16">
        <v>185</v>
      </c>
      <c r="D64" s="16"/>
      <c r="E64" s="16"/>
      <c r="F64" s="16"/>
      <c r="G64" s="20">
        <v>181.5</v>
      </c>
      <c r="H64" s="16"/>
      <c r="I64" s="16"/>
      <c r="J64" s="16"/>
      <c r="K64" s="16"/>
      <c r="L64" s="16"/>
    </row>
    <row r="65" spans="1:12" x14ac:dyDescent="0.35">
      <c r="A65" s="25">
        <v>7</v>
      </c>
      <c r="B65" s="16" t="s">
        <v>29</v>
      </c>
      <c r="C65" s="16">
        <v>142</v>
      </c>
      <c r="D65" s="16"/>
      <c r="E65" s="16"/>
      <c r="F65" s="16"/>
      <c r="G65" s="20">
        <v>467</v>
      </c>
      <c r="H65" s="16"/>
      <c r="I65" s="16"/>
      <c r="J65" s="16"/>
      <c r="K65" s="16"/>
      <c r="L65" s="16"/>
    </row>
    <row r="66" spans="1:12" x14ac:dyDescent="0.35">
      <c r="A66" s="25">
        <v>8</v>
      </c>
      <c r="B66" s="16" t="s">
        <v>30</v>
      </c>
      <c r="C66" s="17">
        <v>1279</v>
      </c>
      <c r="D66" s="17"/>
      <c r="E66" s="17"/>
      <c r="F66" s="17"/>
      <c r="G66" s="18">
        <v>1545</v>
      </c>
      <c r="H66" s="17"/>
      <c r="I66" s="17"/>
      <c r="J66" s="17"/>
      <c r="K66" s="17"/>
      <c r="L66" s="17"/>
    </row>
    <row r="67" spans="1:12" x14ac:dyDescent="0.35">
      <c r="A67" s="25">
        <v>9</v>
      </c>
      <c r="B67" s="16" t="s">
        <v>31</v>
      </c>
      <c r="C67" s="16">
        <v>60</v>
      </c>
      <c r="D67" s="16"/>
      <c r="E67" s="16"/>
      <c r="F67" s="16"/>
      <c r="G67" s="20">
        <v>60</v>
      </c>
      <c r="H67" s="16"/>
      <c r="I67" s="16"/>
      <c r="J67" s="16"/>
      <c r="K67" s="16"/>
      <c r="L67" s="16"/>
    </row>
    <row r="68" spans="1:12" x14ac:dyDescent="0.35">
      <c r="A68" s="16"/>
      <c r="B68" s="28" t="s">
        <v>32</v>
      </c>
      <c r="C68" s="29">
        <v>2441</v>
      </c>
      <c r="D68" s="17"/>
      <c r="E68" s="17"/>
      <c r="F68" s="17"/>
      <c r="G68" s="30">
        <f>SUM(G59:G67)</f>
        <v>3058.5</v>
      </c>
      <c r="H68" s="17"/>
      <c r="I68" s="17"/>
      <c r="J68" s="17"/>
      <c r="K68" s="17"/>
      <c r="L68" s="17"/>
    </row>
    <row r="70" spans="1:12" x14ac:dyDescent="0.35">
      <c r="A70" s="22" t="s">
        <v>18</v>
      </c>
    </row>
    <row r="71" spans="1:12" x14ac:dyDescent="0.35">
      <c r="A71" s="16" t="s">
        <v>20</v>
      </c>
      <c r="B71" s="16" t="s">
        <v>21</v>
      </c>
      <c r="C71" s="16" t="s">
        <v>22</v>
      </c>
      <c r="D71" s="16"/>
      <c r="E71" s="16"/>
      <c r="F71" s="16"/>
      <c r="G71" s="20"/>
      <c r="H71" s="16"/>
      <c r="I71" s="16"/>
      <c r="J71" s="16"/>
      <c r="K71" s="16"/>
      <c r="L71" s="16"/>
    </row>
    <row r="72" spans="1:12" x14ac:dyDescent="0.35">
      <c r="A72" s="25">
        <v>1</v>
      </c>
      <c r="B72" s="25">
        <v>2</v>
      </c>
      <c r="C72" s="25">
        <v>3</v>
      </c>
      <c r="D72" s="25"/>
      <c r="E72" s="25"/>
      <c r="F72" s="25"/>
      <c r="G72" s="26"/>
      <c r="H72" s="25"/>
      <c r="I72" s="25"/>
      <c r="J72" s="25"/>
      <c r="K72" s="25"/>
      <c r="L72" s="25"/>
    </row>
    <row r="73" spans="1:12" x14ac:dyDescent="0.35">
      <c r="A73" s="25">
        <v>1</v>
      </c>
      <c r="B73" s="16" t="s">
        <v>23</v>
      </c>
      <c r="C73" s="16">
        <v>7</v>
      </c>
      <c r="D73" s="16"/>
      <c r="E73" s="16"/>
      <c r="F73" s="16"/>
      <c r="G73" s="20">
        <v>42</v>
      </c>
      <c r="H73" s="16"/>
      <c r="I73" s="16"/>
      <c r="J73" s="16"/>
      <c r="K73" s="16"/>
      <c r="L73" s="16"/>
    </row>
    <row r="74" spans="1:12" x14ac:dyDescent="0.35">
      <c r="A74" s="25">
        <v>2</v>
      </c>
      <c r="B74" s="16" t="s">
        <v>24</v>
      </c>
      <c r="C74" s="16">
        <v>45</v>
      </c>
      <c r="D74" s="16"/>
      <c r="E74" s="16"/>
      <c r="F74" s="16"/>
      <c r="G74" s="20">
        <v>208</v>
      </c>
      <c r="H74" s="16"/>
      <c r="I74" s="16"/>
      <c r="J74" s="16"/>
      <c r="K74" s="16"/>
      <c r="L74" s="16"/>
    </row>
    <row r="75" spans="1:12" x14ac:dyDescent="0.35">
      <c r="A75" s="25">
        <v>3</v>
      </c>
      <c r="B75" s="16" t="s">
        <v>25</v>
      </c>
      <c r="C75" s="16">
        <v>129</v>
      </c>
      <c r="D75" s="16"/>
      <c r="E75" s="16"/>
      <c r="F75" s="16"/>
      <c r="G75" s="20">
        <v>195</v>
      </c>
      <c r="H75" s="16"/>
      <c r="I75" s="16"/>
      <c r="J75" s="16"/>
      <c r="K75" s="16"/>
      <c r="L75" s="16"/>
    </row>
    <row r="76" spans="1:12" x14ac:dyDescent="0.35">
      <c r="A76" s="25">
        <v>4</v>
      </c>
      <c r="B76" s="16" t="s">
        <v>26</v>
      </c>
      <c r="C76" s="16">
        <v>176</v>
      </c>
      <c r="D76" s="16"/>
      <c r="E76" s="16"/>
      <c r="F76" s="16"/>
      <c r="G76" s="20">
        <v>414</v>
      </c>
      <c r="H76" s="16"/>
      <c r="I76" s="16"/>
      <c r="J76" s="16"/>
      <c r="K76" s="16"/>
      <c r="L76" s="16"/>
    </row>
    <row r="77" spans="1:12" x14ac:dyDescent="0.35">
      <c r="A77" s="25">
        <v>5</v>
      </c>
      <c r="B77" s="16" t="s">
        <v>27</v>
      </c>
      <c r="C77" s="16">
        <v>31</v>
      </c>
      <c r="D77" s="16"/>
      <c r="E77" s="16"/>
      <c r="F77" s="16"/>
      <c r="G77" s="20">
        <v>610</v>
      </c>
      <c r="H77" s="16"/>
      <c r="I77" s="16"/>
      <c r="J77" s="16"/>
      <c r="K77" s="16"/>
      <c r="L77" s="16"/>
    </row>
    <row r="78" spans="1:12" x14ac:dyDescent="0.35">
      <c r="A78" s="25">
        <v>6</v>
      </c>
      <c r="B78" s="16" t="s">
        <v>28</v>
      </c>
      <c r="C78" s="16">
        <v>24</v>
      </c>
      <c r="D78" s="16"/>
      <c r="E78" s="16"/>
      <c r="F78" s="16"/>
      <c r="G78" s="20">
        <v>75</v>
      </c>
      <c r="H78" s="16"/>
      <c r="I78" s="16"/>
      <c r="J78" s="16"/>
      <c r="K78" s="16"/>
      <c r="L78" s="16"/>
    </row>
    <row r="79" spans="1:12" x14ac:dyDescent="0.35">
      <c r="A79" s="25">
        <v>7</v>
      </c>
      <c r="B79" s="16" t="s">
        <v>29</v>
      </c>
      <c r="C79" s="16">
        <v>59</v>
      </c>
      <c r="D79" s="16"/>
      <c r="E79" s="16"/>
      <c r="F79" s="16"/>
      <c r="G79" s="20">
        <v>452</v>
      </c>
      <c r="H79" s="16"/>
      <c r="I79" s="16"/>
      <c r="J79" s="16"/>
      <c r="K79" s="16"/>
      <c r="L79" s="16"/>
    </row>
    <row r="80" spans="1:12" x14ac:dyDescent="0.35">
      <c r="A80" s="25">
        <v>8</v>
      </c>
      <c r="B80" s="16" t="s">
        <v>30</v>
      </c>
      <c r="C80" s="16">
        <v>41</v>
      </c>
      <c r="D80" s="16"/>
      <c r="E80" s="16"/>
      <c r="F80" s="16"/>
      <c r="G80" s="20">
        <v>188</v>
      </c>
      <c r="H80" s="16"/>
      <c r="I80" s="16"/>
      <c r="J80" s="16"/>
      <c r="K80" s="16"/>
      <c r="L80" s="16"/>
    </row>
    <row r="81" spans="1:12" x14ac:dyDescent="0.35">
      <c r="A81" s="25">
        <v>9</v>
      </c>
      <c r="B81" s="16" t="s">
        <v>31</v>
      </c>
      <c r="C81" s="16">
        <v>33</v>
      </c>
      <c r="D81" s="16"/>
      <c r="E81" s="16"/>
      <c r="F81" s="16"/>
      <c r="G81" s="20">
        <v>112</v>
      </c>
      <c r="H81" s="16"/>
      <c r="I81" s="16"/>
      <c r="J81" s="16"/>
      <c r="K81" s="16"/>
      <c r="L81" s="16"/>
    </row>
    <row r="82" spans="1:12" x14ac:dyDescent="0.35">
      <c r="A82" s="16"/>
      <c r="B82" s="28" t="s">
        <v>32</v>
      </c>
      <c r="C82" s="28">
        <v>545</v>
      </c>
      <c r="D82" s="16"/>
      <c r="E82" s="16"/>
      <c r="F82" s="16"/>
      <c r="G82" s="32">
        <f>SUM(G73:G81)</f>
        <v>2296</v>
      </c>
      <c r="H82" s="16"/>
      <c r="I82" s="16"/>
      <c r="J82" s="16"/>
      <c r="K82" s="16"/>
      <c r="L82" s="16"/>
    </row>
  </sheetData>
  <mergeCells count="10">
    <mergeCell ref="O5:O6"/>
    <mergeCell ref="P5:P6"/>
    <mergeCell ref="Q5:Q6"/>
    <mergeCell ref="A1:N1"/>
    <mergeCell ref="A2:N2"/>
    <mergeCell ref="A3:N3"/>
    <mergeCell ref="A5:A6"/>
    <mergeCell ref="B5:L5"/>
    <mergeCell ref="M5:M6"/>
    <mergeCell ref="N5:N6"/>
  </mergeCells>
  <pageMargins left="0.7" right="0.7" top="0.75" bottom="0.75" header="0.3" footer="0.3"/>
  <pageSetup paperSize="10000" orientation="portrait" horizontalDpi="0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2026-05-29T04:07:06Z</dcterms:created>
  <dcterms:modified xsi:type="dcterms:W3CDTF">2026-05-29T04:07:29Z</dcterms:modified>
</cp:coreProperties>
</file>