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29 (2024)" sheetId="7" r:id="rId1"/>
    <sheet name="029 (2023)" sheetId="8" r:id="rId2"/>
    <sheet name="029 (2022)" sheetId="6" r:id="rId3"/>
    <sheet name="029 (2021)" sheetId="5" r:id="rId4"/>
    <sheet name="029 (2020)" sheetId="4" r:id="rId5"/>
    <sheet name="029 (2019)" sheetId="3" r:id="rId6"/>
    <sheet name="029 (2018)" sheetId="2" r:id="rId7"/>
    <sheet name="029 (2017)" sheetId="1" r:id="rId8"/>
  </sheets>
  <definedNames>
    <definedName name="_xlnm.Print_Area" localSheetId="7">'029 (2017)'!$A$1:$P$24</definedName>
    <definedName name="_xlnm.Print_Area" localSheetId="6">'029 (2018)'!$A$1:$P$24</definedName>
    <definedName name="_xlnm.Print_Area" localSheetId="5">'029 (2019)'!$A$1:$P$24</definedName>
    <definedName name="_xlnm.Print_Area" localSheetId="4">'029 (2020)'!$A$1:$P$24</definedName>
    <definedName name="_xlnm.Print_Area" localSheetId="3">'029 (2021)'!$A$1:$P$24</definedName>
    <definedName name="_xlnm.Print_Area" localSheetId="2">'029 (2022)'!$A$1:$P$24</definedName>
    <definedName name="_xlnm.Print_Area" localSheetId="1">'029 (2023)'!$A$1:$P$24</definedName>
    <definedName name="_xlnm.Print_Area" localSheetId="0">'029 (2024)'!$A$1:$P$19</definedName>
  </definedNames>
  <calcPr calcId="124519"/>
</workbook>
</file>

<file path=xl/calcChain.xml><?xml version="1.0" encoding="utf-8"?>
<calcChain xmlns="http://schemas.openxmlformats.org/spreadsheetml/2006/main">
  <c r="O16" i="6"/>
  <c r="O17" i="8"/>
  <c r="O13"/>
  <c r="N13"/>
  <c r="M13"/>
  <c r="L13"/>
  <c r="K13"/>
  <c r="J13"/>
  <c r="I13"/>
  <c r="H13"/>
  <c r="G13"/>
  <c r="F13"/>
  <c r="E13"/>
  <c r="D13"/>
  <c r="C13"/>
  <c r="O13" i="7"/>
  <c r="N13"/>
  <c r="M13"/>
  <c r="L13"/>
  <c r="K13"/>
  <c r="J13"/>
  <c r="I13"/>
  <c r="H13"/>
  <c r="G13"/>
  <c r="F13"/>
  <c r="E13"/>
  <c r="D13"/>
  <c r="C13"/>
  <c r="O13" i="6"/>
  <c r="N13"/>
  <c r="M13"/>
  <c r="L13"/>
  <c r="K13"/>
  <c r="J13"/>
  <c r="I13"/>
  <c r="H13"/>
  <c r="G13"/>
  <c r="F13"/>
  <c r="E13"/>
  <c r="D13"/>
  <c r="C13"/>
  <c r="O13" i="5"/>
  <c r="N13"/>
  <c r="M13"/>
  <c r="L13"/>
  <c r="K13"/>
  <c r="J13"/>
  <c r="I13"/>
  <c r="H13"/>
  <c r="G13"/>
  <c r="F13"/>
  <c r="E13"/>
  <c r="D13"/>
  <c r="C13"/>
  <c r="O13" i="4"/>
  <c r="N13"/>
  <c r="M13"/>
  <c r="L13"/>
  <c r="K13"/>
  <c r="J13"/>
  <c r="I13"/>
  <c r="H13"/>
  <c r="G13"/>
  <c r="F13"/>
  <c r="E13"/>
  <c r="D13"/>
  <c r="C13"/>
  <c r="O13" i="3"/>
  <c r="N13"/>
  <c r="M13"/>
  <c r="L13"/>
  <c r="K13"/>
  <c r="J13"/>
  <c r="I13"/>
  <c r="H13"/>
  <c r="G13"/>
  <c r="F13"/>
  <c r="E13"/>
  <c r="D13"/>
  <c r="C13"/>
  <c r="O13" i="2"/>
  <c r="N13"/>
  <c r="M13"/>
  <c r="L13"/>
  <c r="K13"/>
  <c r="J13"/>
  <c r="I13"/>
  <c r="H13"/>
  <c r="G13"/>
  <c r="F13"/>
  <c r="E13"/>
  <c r="D13"/>
  <c r="C13"/>
  <c r="D13" i="1"/>
  <c r="E13"/>
  <c r="F13"/>
  <c r="G13"/>
  <c r="H13"/>
  <c r="I13"/>
  <c r="J13"/>
  <c r="K13"/>
  <c r="L13"/>
  <c r="M13"/>
  <c r="N13"/>
  <c r="O13"/>
  <c r="C13"/>
</calcChain>
</file>

<file path=xl/sharedStrings.xml><?xml version="1.0" encoding="utf-8"?>
<sst xmlns="http://schemas.openxmlformats.org/spreadsheetml/2006/main" count="310" uniqueCount="30">
  <si>
    <t>NO</t>
  </si>
  <si>
    <t xml:space="preserve">Nama Kecamatan </t>
  </si>
  <si>
    <t>Jumlah Penduduk</t>
  </si>
  <si>
    <t>Satuan</t>
  </si>
  <si>
    <t>A</t>
  </si>
  <si>
    <t>A+</t>
  </si>
  <si>
    <t>B</t>
  </si>
  <si>
    <t>B+</t>
  </si>
  <si>
    <t>AB</t>
  </si>
  <si>
    <t>AB+</t>
  </si>
  <si>
    <t>O</t>
  </si>
  <si>
    <t>Kecamatan Tebingtinggi</t>
  </si>
  <si>
    <t>Orang / Jiwa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</si>
  <si>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</si>
  <si>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</si>
  <si>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</si>
  <si>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</si>
  <si>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</si>
  <si>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</si>
  <si>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TOTAL</t>
  </si>
  <si>
    <t>*apabila ada perubahan silahkan diganti</t>
  </si>
  <si>
    <t>*apabila ada penambahan silahkan ditambah</t>
  </si>
  <si>
    <t>A-</t>
  </si>
  <si>
    <t>B-</t>
  </si>
  <si>
    <t>AB-</t>
  </si>
  <si>
    <t>O+</t>
  </si>
  <si>
    <t>O-</t>
  </si>
  <si>
    <t>Tidak tahu</t>
  </si>
  <si>
    <t>Kecamatan Tebing Tinggi Barat</t>
  </si>
  <si>
    <t>Kecamatan Tebing Tinggi Timur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</si>
</sst>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view="pageBreakPreview" zoomScaleNormal="77" zoomScaleSheetLayoutView="100" workbookViewId="0">
      <selection activeCell="I20" sqref="I20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2417</v>
      </c>
      <c r="D4" s="3">
        <v>2200</v>
      </c>
      <c r="E4" s="3">
        <v>1107</v>
      </c>
      <c r="F4" s="3">
        <v>4984</v>
      </c>
      <c r="G4" s="3">
        <v>326</v>
      </c>
      <c r="H4" s="3">
        <v>6</v>
      </c>
      <c r="I4" s="3">
        <v>316</v>
      </c>
      <c r="J4" s="3">
        <v>9</v>
      </c>
      <c r="K4" s="3">
        <v>112</v>
      </c>
      <c r="L4" s="3">
        <v>4</v>
      </c>
      <c r="M4" s="3">
        <v>243</v>
      </c>
      <c r="N4" s="3">
        <v>43</v>
      </c>
      <c r="O4" s="3">
        <v>54649</v>
      </c>
      <c r="P4" s="2" t="s">
        <v>12</v>
      </c>
    </row>
    <row r="5" spans="1:16">
      <c r="A5" s="2">
        <v>2</v>
      </c>
      <c r="B5" s="3" t="s">
        <v>14</v>
      </c>
      <c r="C5" s="3">
        <v>328</v>
      </c>
      <c r="D5" s="3">
        <v>218</v>
      </c>
      <c r="E5" s="3">
        <v>119</v>
      </c>
      <c r="F5" s="3">
        <v>550</v>
      </c>
      <c r="G5" s="3">
        <v>67</v>
      </c>
      <c r="H5" s="3">
        <v>3</v>
      </c>
      <c r="I5" s="3">
        <v>59</v>
      </c>
      <c r="J5" s="3">
        <v>2</v>
      </c>
      <c r="K5" s="3">
        <v>34</v>
      </c>
      <c r="L5" s="3">
        <v>4</v>
      </c>
      <c r="M5" s="3">
        <v>96</v>
      </c>
      <c r="N5" s="3">
        <v>12</v>
      </c>
      <c r="O5" s="3">
        <v>18796</v>
      </c>
      <c r="P5" s="2" t="s">
        <v>12</v>
      </c>
    </row>
    <row r="6" spans="1:16">
      <c r="A6" s="2">
        <v>3</v>
      </c>
      <c r="B6" s="3" t="s">
        <v>13</v>
      </c>
      <c r="C6" s="3">
        <v>273</v>
      </c>
      <c r="D6" s="3">
        <v>279</v>
      </c>
      <c r="E6" s="3">
        <v>113</v>
      </c>
      <c r="F6" s="3">
        <v>537</v>
      </c>
      <c r="G6" s="3">
        <v>56</v>
      </c>
      <c r="H6" s="3">
        <v>1</v>
      </c>
      <c r="I6" s="3">
        <v>67</v>
      </c>
      <c r="J6" s="3">
        <v>4</v>
      </c>
      <c r="K6" s="3">
        <v>21</v>
      </c>
      <c r="L6" s="3">
        <v>1</v>
      </c>
      <c r="M6" s="3">
        <v>62</v>
      </c>
      <c r="N6" s="3">
        <v>13</v>
      </c>
      <c r="O6" s="3">
        <v>19271</v>
      </c>
      <c r="P6" s="2" t="s">
        <v>12</v>
      </c>
    </row>
    <row r="7" spans="1:16">
      <c r="A7" s="2">
        <v>4</v>
      </c>
      <c r="B7" s="3" t="s">
        <v>28</v>
      </c>
      <c r="C7" s="3">
        <v>225</v>
      </c>
      <c r="D7" s="3">
        <v>175</v>
      </c>
      <c r="E7" s="3">
        <v>109</v>
      </c>
      <c r="F7" s="3">
        <v>378</v>
      </c>
      <c r="G7" s="3">
        <v>99</v>
      </c>
      <c r="H7" s="3">
        <v>2</v>
      </c>
      <c r="I7" s="3">
        <v>100</v>
      </c>
      <c r="J7" s="3">
        <v>3</v>
      </c>
      <c r="K7" s="3">
        <v>31</v>
      </c>
      <c r="L7" s="3">
        <v>1</v>
      </c>
      <c r="M7" s="3">
        <v>108</v>
      </c>
      <c r="N7" s="3">
        <v>20</v>
      </c>
      <c r="O7" s="3">
        <v>18272</v>
      </c>
      <c r="P7" s="2" t="s">
        <v>12</v>
      </c>
    </row>
    <row r="8" spans="1:16">
      <c r="A8" s="2">
        <v>5</v>
      </c>
      <c r="B8" s="3" t="s">
        <v>15</v>
      </c>
      <c r="C8" s="3">
        <v>169</v>
      </c>
      <c r="D8" s="3">
        <v>140</v>
      </c>
      <c r="E8" s="3">
        <v>62</v>
      </c>
      <c r="F8" s="3">
        <v>318</v>
      </c>
      <c r="G8" s="3">
        <v>41</v>
      </c>
      <c r="H8" s="3">
        <v>1</v>
      </c>
      <c r="I8" s="3">
        <v>42</v>
      </c>
      <c r="J8" s="3">
        <v>0</v>
      </c>
      <c r="K8" s="3">
        <v>14</v>
      </c>
      <c r="L8" s="3">
        <v>3</v>
      </c>
      <c r="M8" s="3">
        <v>48</v>
      </c>
      <c r="N8" s="3">
        <v>7</v>
      </c>
      <c r="O8" s="3">
        <v>15103</v>
      </c>
      <c r="P8" s="2" t="s">
        <v>12</v>
      </c>
    </row>
    <row r="9" spans="1:16">
      <c r="A9" s="2">
        <v>6</v>
      </c>
      <c r="B9" s="3" t="s">
        <v>16</v>
      </c>
      <c r="C9" s="3">
        <v>64</v>
      </c>
      <c r="D9" s="3">
        <v>77</v>
      </c>
      <c r="E9" s="3">
        <v>36</v>
      </c>
      <c r="F9" s="3">
        <v>129</v>
      </c>
      <c r="G9" s="3">
        <v>13</v>
      </c>
      <c r="H9" s="3">
        <v>0</v>
      </c>
      <c r="I9" s="3">
        <v>15</v>
      </c>
      <c r="J9" s="3">
        <v>0</v>
      </c>
      <c r="K9" s="3">
        <v>9</v>
      </c>
      <c r="L9" s="3">
        <v>0</v>
      </c>
      <c r="M9" s="3">
        <v>11</v>
      </c>
      <c r="N9" s="3">
        <v>12</v>
      </c>
      <c r="O9" s="3">
        <v>16654</v>
      </c>
      <c r="P9" s="2" t="s">
        <v>12</v>
      </c>
    </row>
    <row r="10" spans="1:16">
      <c r="A10" s="2">
        <v>7</v>
      </c>
      <c r="B10" s="3" t="s">
        <v>29</v>
      </c>
      <c r="C10" s="3">
        <v>103</v>
      </c>
      <c r="D10" s="3">
        <v>111</v>
      </c>
      <c r="E10" s="3">
        <v>38</v>
      </c>
      <c r="F10" s="3">
        <v>171</v>
      </c>
      <c r="G10" s="3">
        <v>16</v>
      </c>
      <c r="H10" s="3">
        <v>1</v>
      </c>
      <c r="I10" s="3">
        <v>30</v>
      </c>
      <c r="J10" s="3">
        <v>1</v>
      </c>
      <c r="K10" s="3">
        <v>9</v>
      </c>
      <c r="L10" s="3">
        <v>0</v>
      </c>
      <c r="M10" s="3">
        <v>15</v>
      </c>
      <c r="N10" s="3">
        <v>16</v>
      </c>
      <c r="O10" s="3">
        <v>13705</v>
      </c>
      <c r="P10" s="2" t="s">
        <v>12</v>
      </c>
    </row>
    <row r="11" spans="1:16">
      <c r="A11" s="2">
        <v>8</v>
      </c>
      <c r="B11" s="3" t="s">
        <v>18</v>
      </c>
      <c r="C11" s="3">
        <v>84</v>
      </c>
      <c r="D11" s="3">
        <v>104</v>
      </c>
      <c r="E11" s="3">
        <v>30</v>
      </c>
      <c r="F11" s="3">
        <v>179</v>
      </c>
      <c r="G11" s="3">
        <v>13</v>
      </c>
      <c r="H11" s="3">
        <v>0</v>
      </c>
      <c r="I11" s="3">
        <v>25</v>
      </c>
      <c r="J11" s="3">
        <v>0</v>
      </c>
      <c r="K11" s="3">
        <v>3</v>
      </c>
      <c r="L11" s="3">
        <v>2</v>
      </c>
      <c r="M11" s="3">
        <v>17</v>
      </c>
      <c r="N11" s="3">
        <v>12</v>
      </c>
      <c r="O11" s="3">
        <v>17566</v>
      </c>
      <c r="P11" s="2" t="s">
        <v>12</v>
      </c>
    </row>
    <row r="12" spans="1:16">
      <c r="A12" s="2">
        <v>9</v>
      </c>
      <c r="B12" s="3" t="s">
        <v>17</v>
      </c>
      <c r="C12" s="3">
        <v>97</v>
      </c>
      <c r="D12" s="3">
        <v>82</v>
      </c>
      <c r="E12" s="3">
        <v>34</v>
      </c>
      <c r="F12" s="3">
        <v>140</v>
      </c>
      <c r="G12" s="3">
        <v>21</v>
      </c>
      <c r="H12" s="3">
        <v>0</v>
      </c>
      <c r="I12" s="3">
        <v>13</v>
      </c>
      <c r="J12" s="3">
        <v>1</v>
      </c>
      <c r="K12" s="3">
        <v>13</v>
      </c>
      <c r="L12" s="3">
        <v>1</v>
      </c>
      <c r="M12" s="3">
        <v>26</v>
      </c>
      <c r="N12" s="3">
        <v>9</v>
      </c>
      <c r="O12" s="3">
        <v>19332</v>
      </c>
      <c r="P12" s="2" t="s">
        <v>12</v>
      </c>
    </row>
    <row r="13" spans="1:16">
      <c r="A13" s="2"/>
      <c r="B13" s="4" t="s">
        <v>19</v>
      </c>
      <c r="C13" s="4">
        <f>SUM(C4:C12)</f>
        <v>3760</v>
      </c>
      <c r="D13" s="4">
        <f t="shared" ref="D13:O13" si="0">SUM(D4:D12)</f>
        <v>3386</v>
      </c>
      <c r="E13" s="4">
        <f t="shared" si="0"/>
        <v>1648</v>
      </c>
      <c r="F13" s="4">
        <f t="shared" si="0"/>
        <v>7386</v>
      </c>
      <c r="G13" s="4">
        <f t="shared" si="0"/>
        <v>652</v>
      </c>
      <c r="H13" s="4">
        <f t="shared" si="0"/>
        <v>14</v>
      </c>
      <c r="I13" s="4">
        <f t="shared" si="0"/>
        <v>667</v>
      </c>
      <c r="J13" s="4">
        <f t="shared" si="0"/>
        <v>20</v>
      </c>
      <c r="K13" s="4">
        <f t="shared" si="0"/>
        <v>246</v>
      </c>
      <c r="L13" s="4">
        <f t="shared" si="0"/>
        <v>16</v>
      </c>
      <c r="M13" s="4">
        <f t="shared" si="0"/>
        <v>626</v>
      </c>
      <c r="N13" s="4">
        <f t="shared" si="0"/>
        <v>144</v>
      </c>
      <c r="O13" s="4">
        <f t="shared" si="0"/>
        <v>193348</v>
      </c>
      <c r="P13" s="2" t="s">
        <v>12</v>
      </c>
    </row>
  </sheetData>
  <mergeCells count="4">
    <mergeCell ref="A1:A3"/>
    <mergeCell ref="B1:B3"/>
    <mergeCell ref="C1:O2"/>
    <mergeCell ref="P1:P3"/>
  </mergeCells>
  <pageMargins left="0.7" right="0.7" top="0.75" bottom="0.75" header="0.3" footer="0.3"/>
  <pageSetup paperSize="9" scale="48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view="pageBreakPreview" zoomScale="106" zoomScaleNormal="77" zoomScaleSheetLayoutView="106" workbookViewId="0">
      <selection activeCell="O17" sqref="O17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2445</v>
      </c>
      <c r="D4" s="3">
        <v>2214</v>
      </c>
      <c r="E4" s="3">
        <v>1114</v>
      </c>
      <c r="F4" s="3">
        <v>5028</v>
      </c>
      <c r="G4" s="3">
        <v>328</v>
      </c>
      <c r="H4" s="3">
        <v>6</v>
      </c>
      <c r="I4" s="3">
        <v>317</v>
      </c>
      <c r="J4" s="3">
        <v>10</v>
      </c>
      <c r="K4" s="3">
        <v>108</v>
      </c>
      <c r="L4" s="3">
        <v>4</v>
      </c>
      <c r="M4" s="3">
        <v>241</v>
      </c>
      <c r="N4" s="3">
        <v>44</v>
      </c>
      <c r="O4" s="3">
        <v>54526</v>
      </c>
      <c r="P4" s="2" t="s">
        <v>12</v>
      </c>
    </row>
    <row r="5" spans="1:16">
      <c r="A5" s="2">
        <v>2</v>
      </c>
      <c r="B5" s="3" t="s">
        <v>14</v>
      </c>
      <c r="C5" s="3">
        <v>330</v>
      </c>
      <c r="D5" s="3">
        <v>222</v>
      </c>
      <c r="E5" s="3">
        <v>119</v>
      </c>
      <c r="F5" s="3">
        <v>558</v>
      </c>
      <c r="G5" s="3">
        <v>68</v>
      </c>
      <c r="H5" s="3">
        <v>3</v>
      </c>
      <c r="I5" s="3">
        <v>55</v>
      </c>
      <c r="J5" s="3">
        <v>2</v>
      </c>
      <c r="K5" s="3">
        <v>35</v>
      </c>
      <c r="L5" s="3">
        <v>4</v>
      </c>
      <c r="M5" s="3">
        <v>94</v>
      </c>
      <c r="N5" s="3">
        <v>12</v>
      </c>
      <c r="O5" s="3">
        <v>18788</v>
      </c>
      <c r="P5" s="2" t="s">
        <v>12</v>
      </c>
    </row>
    <row r="6" spans="1:16">
      <c r="A6" s="2">
        <v>3</v>
      </c>
      <c r="B6" s="3" t="s">
        <v>13</v>
      </c>
      <c r="C6" s="3">
        <v>270</v>
      </c>
      <c r="D6" s="3">
        <v>280</v>
      </c>
      <c r="E6" s="3">
        <v>117</v>
      </c>
      <c r="F6" s="3">
        <v>540</v>
      </c>
      <c r="G6" s="3">
        <v>55</v>
      </c>
      <c r="H6" s="3">
        <v>1</v>
      </c>
      <c r="I6" s="3">
        <v>72</v>
      </c>
      <c r="J6" s="3">
        <v>4</v>
      </c>
      <c r="K6" s="3">
        <v>21</v>
      </c>
      <c r="L6" s="3">
        <v>1</v>
      </c>
      <c r="M6" s="3">
        <v>62</v>
      </c>
      <c r="N6" s="3">
        <v>13</v>
      </c>
      <c r="O6" s="3">
        <v>19332</v>
      </c>
      <c r="P6" s="2" t="s">
        <v>12</v>
      </c>
    </row>
    <row r="7" spans="1:16">
      <c r="A7" s="2">
        <v>4</v>
      </c>
      <c r="B7" s="3" t="s">
        <v>28</v>
      </c>
      <c r="C7" s="3">
        <v>226</v>
      </c>
      <c r="D7" s="3">
        <v>179</v>
      </c>
      <c r="E7" s="3">
        <v>110</v>
      </c>
      <c r="F7" s="3">
        <v>382</v>
      </c>
      <c r="G7" s="3">
        <v>98</v>
      </c>
      <c r="H7" s="3">
        <v>2</v>
      </c>
      <c r="I7" s="3">
        <v>99</v>
      </c>
      <c r="J7" s="3">
        <v>3</v>
      </c>
      <c r="K7" s="3">
        <v>33</v>
      </c>
      <c r="L7" s="3">
        <v>1</v>
      </c>
      <c r="M7" s="3">
        <v>107</v>
      </c>
      <c r="N7" s="3">
        <v>20</v>
      </c>
      <c r="O7" s="3">
        <v>18208</v>
      </c>
      <c r="P7" s="2" t="s">
        <v>12</v>
      </c>
    </row>
    <row r="8" spans="1:16">
      <c r="A8" s="2">
        <v>5</v>
      </c>
      <c r="B8" s="3" t="s">
        <v>15</v>
      </c>
      <c r="C8" s="3">
        <v>168</v>
      </c>
      <c r="D8" s="3">
        <v>142</v>
      </c>
      <c r="E8" s="3">
        <v>69</v>
      </c>
      <c r="F8" s="3">
        <v>326</v>
      </c>
      <c r="G8" s="3">
        <v>42</v>
      </c>
      <c r="H8" s="3">
        <v>1</v>
      </c>
      <c r="I8" s="3">
        <v>42</v>
      </c>
      <c r="J8" s="3">
        <v>0</v>
      </c>
      <c r="K8" s="3">
        <v>14</v>
      </c>
      <c r="L8" s="3">
        <v>3</v>
      </c>
      <c r="M8" s="3">
        <v>50</v>
      </c>
      <c r="N8" s="3">
        <v>7</v>
      </c>
      <c r="O8" s="3">
        <v>15061</v>
      </c>
      <c r="P8" s="2" t="s">
        <v>12</v>
      </c>
    </row>
    <row r="9" spans="1:16">
      <c r="A9" s="2">
        <v>6</v>
      </c>
      <c r="B9" s="3" t="s">
        <v>16</v>
      </c>
      <c r="C9" s="3">
        <v>64</v>
      </c>
      <c r="D9" s="3">
        <v>76</v>
      </c>
      <c r="E9" s="3">
        <v>36</v>
      </c>
      <c r="F9" s="3">
        <v>131</v>
      </c>
      <c r="G9" s="3">
        <v>15</v>
      </c>
      <c r="H9" s="3">
        <v>0</v>
      </c>
      <c r="I9" s="3">
        <v>14</v>
      </c>
      <c r="J9" s="3">
        <v>0</v>
      </c>
      <c r="K9" s="3">
        <v>9</v>
      </c>
      <c r="L9" s="3">
        <v>0</v>
      </c>
      <c r="M9" s="3">
        <v>11</v>
      </c>
      <c r="N9" s="3">
        <v>12</v>
      </c>
      <c r="O9" s="3">
        <v>16577</v>
      </c>
      <c r="P9" s="2" t="s">
        <v>12</v>
      </c>
    </row>
    <row r="10" spans="1:16">
      <c r="A10" s="2">
        <v>7</v>
      </c>
      <c r="B10" s="3" t="s">
        <v>29</v>
      </c>
      <c r="C10" s="3">
        <v>104</v>
      </c>
      <c r="D10" s="3">
        <v>109</v>
      </c>
      <c r="E10" s="3">
        <v>40</v>
      </c>
      <c r="F10" s="3">
        <v>175</v>
      </c>
      <c r="G10" s="3">
        <v>15</v>
      </c>
      <c r="H10" s="3">
        <v>1</v>
      </c>
      <c r="I10" s="3">
        <v>30</v>
      </c>
      <c r="J10" s="3">
        <v>1</v>
      </c>
      <c r="K10" s="3">
        <v>8</v>
      </c>
      <c r="L10" s="3">
        <v>0</v>
      </c>
      <c r="M10" s="3">
        <v>15</v>
      </c>
      <c r="N10" s="3">
        <v>16</v>
      </c>
      <c r="O10" s="3">
        <v>13644</v>
      </c>
      <c r="P10" s="2" t="s">
        <v>12</v>
      </c>
    </row>
    <row r="11" spans="1:16">
      <c r="A11" s="2">
        <v>8</v>
      </c>
      <c r="B11" s="3" t="s">
        <v>18</v>
      </c>
      <c r="C11" s="3">
        <v>87</v>
      </c>
      <c r="D11" s="3">
        <v>104</v>
      </c>
      <c r="E11" s="3">
        <v>31</v>
      </c>
      <c r="F11" s="3">
        <v>181</v>
      </c>
      <c r="G11" s="3">
        <v>14</v>
      </c>
      <c r="H11" s="3">
        <v>0</v>
      </c>
      <c r="I11" s="3">
        <v>25</v>
      </c>
      <c r="J11" s="3">
        <v>1</v>
      </c>
      <c r="K11" s="3">
        <v>3</v>
      </c>
      <c r="L11" s="3">
        <v>1</v>
      </c>
      <c r="M11" s="3">
        <v>17</v>
      </c>
      <c r="N11" s="3">
        <v>13</v>
      </c>
      <c r="O11" s="3">
        <v>17573</v>
      </c>
      <c r="P11" s="2" t="s">
        <v>12</v>
      </c>
    </row>
    <row r="12" spans="1:16">
      <c r="A12" s="2">
        <v>9</v>
      </c>
      <c r="B12" s="3" t="s">
        <v>17</v>
      </c>
      <c r="C12" s="3">
        <v>97</v>
      </c>
      <c r="D12" s="3">
        <v>81</v>
      </c>
      <c r="E12" s="3">
        <v>34</v>
      </c>
      <c r="F12" s="3">
        <v>137</v>
      </c>
      <c r="G12" s="3">
        <v>21</v>
      </c>
      <c r="H12" s="3">
        <v>0</v>
      </c>
      <c r="I12" s="3">
        <v>14</v>
      </c>
      <c r="J12" s="3">
        <v>1</v>
      </c>
      <c r="K12" s="3">
        <v>12</v>
      </c>
      <c r="L12" s="3">
        <v>1</v>
      </c>
      <c r="M12" s="3">
        <v>26</v>
      </c>
      <c r="N12" s="3">
        <v>9</v>
      </c>
      <c r="O12" s="3">
        <v>19349</v>
      </c>
      <c r="P12" s="2" t="s">
        <v>12</v>
      </c>
    </row>
    <row r="13" spans="1:16">
      <c r="A13" s="2"/>
      <c r="B13" s="4" t="s">
        <v>19</v>
      </c>
      <c r="C13" s="4">
        <f>SUM(C4:C12)</f>
        <v>3791</v>
      </c>
      <c r="D13" s="4">
        <f t="shared" ref="D13:O13" si="0">SUM(D4:D12)</f>
        <v>3407</v>
      </c>
      <c r="E13" s="4">
        <f t="shared" si="0"/>
        <v>1670</v>
      </c>
      <c r="F13" s="4">
        <f t="shared" si="0"/>
        <v>7458</v>
      </c>
      <c r="G13" s="4">
        <f t="shared" si="0"/>
        <v>656</v>
      </c>
      <c r="H13" s="4">
        <f t="shared" si="0"/>
        <v>14</v>
      </c>
      <c r="I13" s="4">
        <f t="shared" si="0"/>
        <v>668</v>
      </c>
      <c r="J13" s="4">
        <f t="shared" si="0"/>
        <v>22</v>
      </c>
      <c r="K13" s="4">
        <f t="shared" si="0"/>
        <v>243</v>
      </c>
      <c r="L13" s="4">
        <f t="shared" si="0"/>
        <v>15</v>
      </c>
      <c r="M13" s="4">
        <f t="shared" si="0"/>
        <v>623</v>
      </c>
      <c r="N13" s="4">
        <f t="shared" si="0"/>
        <v>146</v>
      </c>
      <c r="O13" s="4">
        <f t="shared" si="0"/>
        <v>193058</v>
      </c>
      <c r="P13" s="2" t="s">
        <v>12</v>
      </c>
    </row>
    <row r="16" spans="1:16">
      <c r="B16" s="7" t="s">
        <v>20</v>
      </c>
      <c r="C16" s="7"/>
      <c r="D16" s="7"/>
      <c r="E16" s="7"/>
      <c r="F16" s="7"/>
      <c r="G16" s="7"/>
      <c r="H16" s="7"/>
      <c r="I16" s="7"/>
    </row>
    <row r="17" spans="2:15">
      <c r="B17" s="7" t="s">
        <v>21</v>
      </c>
      <c r="C17" s="7"/>
      <c r="D17" s="7"/>
      <c r="E17" s="7"/>
      <c r="F17" s="7"/>
      <c r="G17" s="7"/>
      <c r="H17" s="7"/>
      <c r="I17" s="7"/>
      <c r="O17">
        <f>SUM(C13:O13)</f>
        <v>211771</v>
      </c>
    </row>
  </sheetData>
  <mergeCells count="4">
    <mergeCell ref="A1:A3"/>
    <mergeCell ref="B1:B3"/>
    <mergeCell ref="C1:O2"/>
    <mergeCell ref="P1:P3"/>
  </mergeCells>
  <pageMargins left="0.7" right="0.7" top="0.75" bottom="0.75" header="0.3" footer="0.3"/>
  <pageSetup paperSize="9" scale="68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7"/>
  <sheetViews>
    <sheetView view="pageBreakPreview" zoomScale="106" zoomScaleNormal="77" zoomScaleSheetLayoutView="106" workbookViewId="0">
      <selection activeCell="O17" sqref="O17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2512</v>
      </c>
      <c r="D4" s="3">
        <v>2247</v>
      </c>
      <c r="E4" s="3">
        <v>1134</v>
      </c>
      <c r="F4" s="3">
        <v>5146</v>
      </c>
      <c r="G4" s="3">
        <v>325</v>
      </c>
      <c r="H4" s="3">
        <v>8</v>
      </c>
      <c r="I4" s="3">
        <v>313</v>
      </c>
      <c r="J4" s="3">
        <v>10</v>
      </c>
      <c r="K4" s="3">
        <v>113</v>
      </c>
      <c r="L4" s="3">
        <v>4</v>
      </c>
      <c r="M4" s="3">
        <v>239</v>
      </c>
      <c r="N4" s="3">
        <v>44</v>
      </c>
      <c r="O4" s="3">
        <v>54500</v>
      </c>
      <c r="P4" s="2" t="s">
        <v>12</v>
      </c>
    </row>
    <row r="5" spans="1:16">
      <c r="A5" s="2">
        <v>2</v>
      </c>
      <c r="B5" s="3" t="s">
        <v>14</v>
      </c>
      <c r="C5" s="3">
        <v>338</v>
      </c>
      <c r="D5" s="3">
        <v>224</v>
      </c>
      <c r="E5" s="3">
        <v>119</v>
      </c>
      <c r="F5" s="3">
        <v>562</v>
      </c>
      <c r="G5" s="3">
        <v>68</v>
      </c>
      <c r="H5" s="3">
        <v>2</v>
      </c>
      <c r="I5" s="3">
        <v>59</v>
      </c>
      <c r="J5" s="3">
        <v>2</v>
      </c>
      <c r="K5" s="3">
        <v>33</v>
      </c>
      <c r="L5" s="3">
        <v>4</v>
      </c>
      <c r="M5" s="3">
        <v>95</v>
      </c>
      <c r="N5" s="3">
        <v>10</v>
      </c>
      <c r="O5" s="3">
        <v>18692</v>
      </c>
      <c r="P5" s="2" t="s">
        <v>12</v>
      </c>
    </row>
    <row r="6" spans="1:16">
      <c r="A6" s="2">
        <v>3</v>
      </c>
      <c r="B6" s="3" t="s">
        <v>13</v>
      </c>
      <c r="C6" s="3">
        <v>276</v>
      </c>
      <c r="D6" s="3">
        <v>288</v>
      </c>
      <c r="E6" s="3">
        <v>117</v>
      </c>
      <c r="F6" s="3">
        <v>554</v>
      </c>
      <c r="G6" s="3">
        <v>54</v>
      </c>
      <c r="H6" s="3">
        <v>1</v>
      </c>
      <c r="I6" s="3">
        <v>67</v>
      </c>
      <c r="J6" s="3">
        <v>4</v>
      </c>
      <c r="K6" s="3">
        <v>21</v>
      </c>
      <c r="L6" s="3">
        <v>1</v>
      </c>
      <c r="M6" s="3">
        <v>64</v>
      </c>
      <c r="N6" s="3">
        <v>13</v>
      </c>
      <c r="O6" s="3">
        <v>19293</v>
      </c>
      <c r="P6" s="2" t="s">
        <v>12</v>
      </c>
    </row>
    <row r="7" spans="1:16">
      <c r="A7" s="2">
        <v>4</v>
      </c>
      <c r="B7" s="3" t="s">
        <v>28</v>
      </c>
      <c r="C7" s="3">
        <v>226</v>
      </c>
      <c r="D7" s="3">
        <v>179</v>
      </c>
      <c r="E7" s="3">
        <v>108</v>
      </c>
      <c r="F7" s="3">
        <v>384</v>
      </c>
      <c r="G7" s="3">
        <v>98</v>
      </c>
      <c r="H7" s="3">
        <v>1</v>
      </c>
      <c r="I7" s="3">
        <v>101</v>
      </c>
      <c r="J7" s="3">
        <v>3</v>
      </c>
      <c r="K7" s="3">
        <v>34</v>
      </c>
      <c r="L7" s="3">
        <v>1</v>
      </c>
      <c r="M7" s="3">
        <v>107</v>
      </c>
      <c r="N7" s="3">
        <v>21</v>
      </c>
      <c r="O7" s="3">
        <v>17995</v>
      </c>
      <c r="P7" s="2" t="s">
        <v>12</v>
      </c>
    </row>
    <row r="8" spans="1:16">
      <c r="A8" s="2">
        <v>5</v>
      </c>
      <c r="B8" s="3" t="s">
        <v>15</v>
      </c>
      <c r="C8" s="3">
        <v>164</v>
      </c>
      <c r="D8" s="3">
        <v>143</v>
      </c>
      <c r="E8" s="3">
        <v>69</v>
      </c>
      <c r="F8" s="3">
        <v>328</v>
      </c>
      <c r="G8" s="3">
        <v>40</v>
      </c>
      <c r="H8" s="3">
        <v>1</v>
      </c>
      <c r="I8" s="3">
        <v>45</v>
      </c>
      <c r="J8" s="3">
        <v>0</v>
      </c>
      <c r="K8" s="3">
        <v>15</v>
      </c>
      <c r="L8" s="3">
        <v>3</v>
      </c>
      <c r="M8" s="3">
        <v>52</v>
      </c>
      <c r="N8" s="3">
        <v>7</v>
      </c>
      <c r="O8" s="3">
        <v>15104</v>
      </c>
      <c r="P8" s="2" t="s">
        <v>12</v>
      </c>
    </row>
    <row r="9" spans="1:16">
      <c r="A9" s="2">
        <v>6</v>
      </c>
      <c r="B9" s="3" t="s">
        <v>16</v>
      </c>
      <c r="C9" s="3">
        <v>64</v>
      </c>
      <c r="D9" s="3">
        <v>76</v>
      </c>
      <c r="E9" s="3">
        <v>38</v>
      </c>
      <c r="F9" s="3">
        <v>127</v>
      </c>
      <c r="G9" s="3">
        <v>14</v>
      </c>
      <c r="H9" s="3">
        <v>0</v>
      </c>
      <c r="I9" s="3">
        <v>12</v>
      </c>
      <c r="J9" s="3">
        <v>0</v>
      </c>
      <c r="K9" s="3">
        <v>9</v>
      </c>
      <c r="L9" s="3">
        <v>0</v>
      </c>
      <c r="M9" s="3">
        <v>10</v>
      </c>
      <c r="N9" s="3">
        <v>12</v>
      </c>
      <c r="O9" s="3">
        <v>16418</v>
      </c>
      <c r="P9" s="2" t="s">
        <v>12</v>
      </c>
    </row>
    <row r="10" spans="1:16">
      <c r="A10" s="2">
        <v>7</v>
      </c>
      <c r="B10" s="3" t="s">
        <v>29</v>
      </c>
      <c r="C10" s="3">
        <v>104</v>
      </c>
      <c r="D10" s="3">
        <v>106</v>
      </c>
      <c r="E10" s="3">
        <v>41</v>
      </c>
      <c r="F10" s="3">
        <v>168</v>
      </c>
      <c r="G10" s="3">
        <v>12</v>
      </c>
      <c r="H10" s="3">
        <v>0</v>
      </c>
      <c r="I10" s="3">
        <v>29</v>
      </c>
      <c r="J10" s="3">
        <v>1</v>
      </c>
      <c r="K10" s="3">
        <v>7</v>
      </c>
      <c r="L10" s="3">
        <v>0</v>
      </c>
      <c r="M10" s="3">
        <v>14</v>
      </c>
      <c r="N10" s="3">
        <v>17</v>
      </c>
      <c r="O10" s="3">
        <v>13447</v>
      </c>
      <c r="P10" s="2" t="s">
        <v>12</v>
      </c>
    </row>
    <row r="11" spans="1:16">
      <c r="A11" s="2">
        <v>8</v>
      </c>
      <c r="B11" s="3" t="s">
        <v>18</v>
      </c>
      <c r="C11" s="3">
        <v>85</v>
      </c>
      <c r="D11" s="3">
        <v>107</v>
      </c>
      <c r="E11" s="3">
        <v>31</v>
      </c>
      <c r="F11" s="3">
        <v>183</v>
      </c>
      <c r="G11" s="3">
        <v>13</v>
      </c>
      <c r="H11" s="3">
        <v>0</v>
      </c>
      <c r="I11" s="3">
        <v>26</v>
      </c>
      <c r="J11" s="3">
        <v>1</v>
      </c>
      <c r="K11" s="3">
        <v>3</v>
      </c>
      <c r="L11" s="3">
        <v>1</v>
      </c>
      <c r="M11" s="3">
        <v>17</v>
      </c>
      <c r="N11" s="3">
        <v>13</v>
      </c>
      <c r="O11" s="3">
        <v>17510</v>
      </c>
      <c r="P11" s="2" t="s">
        <v>12</v>
      </c>
    </row>
    <row r="12" spans="1:16">
      <c r="A12" s="2">
        <v>9</v>
      </c>
      <c r="B12" s="3" t="s">
        <v>17</v>
      </c>
      <c r="C12" s="3">
        <v>95</v>
      </c>
      <c r="D12" s="3">
        <v>83</v>
      </c>
      <c r="E12" s="3">
        <v>36</v>
      </c>
      <c r="F12" s="3">
        <v>141</v>
      </c>
      <c r="G12" s="3">
        <v>21</v>
      </c>
      <c r="H12" s="3">
        <v>0</v>
      </c>
      <c r="I12" s="3">
        <v>13</v>
      </c>
      <c r="J12" s="3">
        <v>0</v>
      </c>
      <c r="K12" s="3">
        <v>12</v>
      </c>
      <c r="L12" s="3">
        <v>1</v>
      </c>
      <c r="M12" s="3">
        <v>24</v>
      </c>
      <c r="N12" s="3">
        <v>9</v>
      </c>
      <c r="O12" s="3">
        <v>19251</v>
      </c>
      <c r="P12" s="2" t="s">
        <v>12</v>
      </c>
    </row>
    <row r="13" spans="1:16">
      <c r="A13" s="2"/>
      <c r="B13" s="4" t="s">
        <v>19</v>
      </c>
      <c r="C13" s="4">
        <f>SUM(C4:C12)</f>
        <v>3864</v>
      </c>
      <c r="D13" s="4">
        <f t="shared" ref="D13:O13" si="0">SUM(D4:D12)</f>
        <v>3453</v>
      </c>
      <c r="E13" s="4">
        <f t="shared" si="0"/>
        <v>1693</v>
      </c>
      <c r="F13" s="4">
        <f t="shared" si="0"/>
        <v>7593</v>
      </c>
      <c r="G13" s="4">
        <f t="shared" si="0"/>
        <v>645</v>
      </c>
      <c r="H13" s="4">
        <f t="shared" si="0"/>
        <v>13</v>
      </c>
      <c r="I13" s="4">
        <f t="shared" si="0"/>
        <v>665</v>
      </c>
      <c r="J13" s="4">
        <f t="shared" si="0"/>
        <v>21</v>
      </c>
      <c r="K13" s="4">
        <f t="shared" si="0"/>
        <v>247</v>
      </c>
      <c r="L13" s="4">
        <f t="shared" si="0"/>
        <v>15</v>
      </c>
      <c r="M13" s="4">
        <f t="shared" si="0"/>
        <v>622</v>
      </c>
      <c r="N13" s="4">
        <f t="shared" si="0"/>
        <v>146</v>
      </c>
      <c r="O13" s="4">
        <f t="shared" si="0"/>
        <v>192210</v>
      </c>
      <c r="P13" s="2" t="s">
        <v>12</v>
      </c>
    </row>
    <row r="16" spans="1:16">
      <c r="B16" s="7" t="s">
        <v>20</v>
      </c>
      <c r="C16" s="7"/>
      <c r="D16" s="7"/>
      <c r="E16" s="7"/>
      <c r="F16" s="7"/>
      <c r="G16" s="7"/>
      <c r="H16" s="7"/>
      <c r="I16" s="7"/>
      <c r="O16">
        <f>SUM(C13:O13)</f>
        <v>211187</v>
      </c>
    </row>
    <row r="17" spans="2:9">
      <c r="B17" s="7" t="s">
        <v>21</v>
      </c>
      <c r="C17" s="7"/>
      <c r="D17" s="7"/>
      <c r="E17" s="7"/>
      <c r="F17" s="7"/>
      <c r="G17" s="7"/>
      <c r="H17" s="7"/>
      <c r="I17" s="7"/>
    </row>
  </sheetData>
  <mergeCells count="4">
    <mergeCell ref="A1:A3"/>
    <mergeCell ref="B1:B3"/>
    <mergeCell ref="C1:O2"/>
    <mergeCell ref="P1:P3"/>
  </mergeCells>
  <pageMargins left="0.7" right="0.7" top="0.75" bottom="0.75" header="0.3" footer="0.3"/>
  <pageSetup paperSize="9" scale="68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7"/>
  <sheetViews>
    <sheetView view="pageBreakPreview" zoomScale="106" zoomScaleNormal="77" zoomScaleSheetLayoutView="106" workbookViewId="0">
      <selection activeCell="P19" sqref="P19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2511</v>
      </c>
      <c r="D4" s="3">
        <v>2271</v>
      </c>
      <c r="E4" s="3">
        <v>1147</v>
      </c>
      <c r="F4" s="3">
        <v>5242</v>
      </c>
      <c r="G4" s="3">
        <v>318</v>
      </c>
      <c r="H4" s="3">
        <v>8</v>
      </c>
      <c r="I4" s="3">
        <v>299</v>
      </c>
      <c r="J4" s="3">
        <v>11</v>
      </c>
      <c r="K4" s="3">
        <v>112</v>
      </c>
      <c r="L4" s="3">
        <v>4</v>
      </c>
      <c r="M4" s="3">
        <v>237</v>
      </c>
      <c r="N4" s="3">
        <v>42</v>
      </c>
      <c r="O4" s="3">
        <v>54450</v>
      </c>
      <c r="P4" s="2" t="s">
        <v>12</v>
      </c>
    </row>
    <row r="5" spans="1:16">
      <c r="A5" s="2">
        <v>2</v>
      </c>
      <c r="B5" s="3" t="s">
        <v>14</v>
      </c>
      <c r="C5" s="3">
        <v>343</v>
      </c>
      <c r="D5" s="3">
        <v>224</v>
      </c>
      <c r="E5" s="3">
        <v>121</v>
      </c>
      <c r="F5" s="3">
        <v>562</v>
      </c>
      <c r="G5" s="3">
        <v>64</v>
      </c>
      <c r="H5" s="3">
        <v>2</v>
      </c>
      <c r="I5" s="3">
        <v>60</v>
      </c>
      <c r="J5" s="3">
        <v>2</v>
      </c>
      <c r="K5" s="3">
        <v>35</v>
      </c>
      <c r="L5" s="3">
        <v>3</v>
      </c>
      <c r="M5" s="3">
        <v>89</v>
      </c>
      <c r="N5" s="3">
        <v>10</v>
      </c>
      <c r="O5" s="3">
        <v>18592</v>
      </c>
      <c r="P5" s="2" t="s">
        <v>12</v>
      </c>
    </row>
    <row r="6" spans="1:16">
      <c r="A6" s="2">
        <v>3</v>
      </c>
      <c r="B6" s="3" t="s">
        <v>13</v>
      </c>
      <c r="C6" s="3">
        <v>281</v>
      </c>
      <c r="D6" s="3">
        <v>287</v>
      </c>
      <c r="E6" s="3">
        <v>115</v>
      </c>
      <c r="F6" s="3">
        <v>556</v>
      </c>
      <c r="G6" s="3">
        <v>54</v>
      </c>
      <c r="H6" s="3">
        <v>1</v>
      </c>
      <c r="I6" s="3">
        <v>68</v>
      </c>
      <c r="J6" s="3">
        <v>4</v>
      </c>
      <c r="K6" s="3">
        <v>21</v>
      </c>
      <c r="L6" s="3">
        <v>1</v>
      </c>
      <c r="M6" s="3">
        <v>65</v>
      </c>
      <c r="N6" s="3">
        <v>12</v>
      </c>
      <c r="O6" s="3">
        <v>19151</v>
      </c>
      <c r="P6" s="2" t="s">
        <v>12</v>
      </c>
    </row>
    <row r="7" spans="1:16">
      <c r="A7" s="2">
        <v>4</v>
      </c>
      <c r="B7" s="3" t="s">
        <v>28</v>
      </c>
      <c r="C7" s="3">
        <v>232</v>
      </c>
      <c r="D7" s="3">
        <v>170</v>
      </c>
      <c r="E7" s="3">
        <v>108</v>
      </c>
      <c r="F7" s="3">
        <v>379</v>
      </c>
      <c r="G7" s="3">
        <v>96</v>
      </c>
      <c r="H7" s="3">
        <v>1</v>
      </c>
      <c r="I7" s="3">
        <v>101</v>
      </c>
      <c r="J7" s="3">
        <v>3</v>
      </c>
      <c r="K7" s="3">
        <v>32</v>
      </c>
      <c r="L7" s="3">
        <v>1</v>
      </c>
      <c r="M7" s="3">
        <v>108</v>
      </c>
      <c r="N7" s="3">
        <v>21</v>
      </c>
      <c r="O7" s="3">
        <v>17651</v>
      </c>
      <c r="P7" s="2" t="s">
        <v>12</v>
      </c>
    </row>
    <row r="8" spans="1:16">
      <c r="A8" s="2">
        <v>5</v>
      </c>
      <c r="B8" s="3" t="s">
        <v>15</v>
      </c>
      <c r="C8" s="3">
        <v>157</v>
      </c>
      <c r="D8" s="3">
        <v>135</v>
      </c>
      <c r="E8" s="3">
        <v>60</v>
      </c>
      <c r="F8" s="3">
        <v>320</v>
      </c>
      <c r="G8" s="3">
        <v>37</v>
      </c>
      <c r="H8" s="3">
        <v>1</v>
      </c>
      <c r="I8" s="3">
        <v>45</v>
      </c>
      <c r="J8" s="3"/>
      <c r="K8" s="3">
        <v>16</v>
      </c>
      <c r="L8" s="3">
        <v>3</v>
      </c>
      <c r="M8" s="3">
        <v>47</v>
      </c>
      <c r="N8" s="3">
        <v>7</v>
      </c>
      <c r="O8" s="3">
        <v>14832</v>
      </c>
      <c r="P8" s="2" t="s">
        <v>12</v>
      </c>
    </row>
    <row r="9" spans="1:16">
      <c r="A9" s="2">
        <v>6</v>
      </c>
      <c r="B9" s="3" t="s">
        <v>16</v>
      </c>
      <c r="C9" s="3">
        <v>67</v>
      </c>
      <c r="D9" s="3">
        <v>77</v>
      </c>
      <c r="E9" s="3">
        <v>34</v>
      </c>
      <c r="F9" s="3">
        <v>124</v>
      </c>
      <c r="G9" s="3">
        <v>15</v>
      </c>
      <c r="H9" s="3"/>
      <c r="I9" s="3">
        <v>12</v>
      </c>
      <c r="J9" s="3"/>
      <c r="K9" s="3">
        <v>8</v>
      </c>
      <c r="L9" s="3"/>
      <c r="M9" s="3">
        <v>7</v>
      </c>
      <c r="N9" s="3">
        <v>12</v>
      </c>
      <c r="O9" s="3">
        <v>16123</v>
      </c>
      <c r="P9" s="2" t="s">
        <v>12</v>
      </c>
    </row>
    <row r="10" spans="1:16">
      <c r="A10" s="2">
        <v>7</v>
      </c>
      <c r="B10" s="3" t="s">
        <v>29</v>
      </c>
      <c r="C10" s="3">
        <v>107</v>
      </c>
      <c r="D10" s="3">
        <v>103</v>
      </c>
      <c r="E10" s="3">
        <v>39</v>
      </c>
      <c r="F10" s="3">
        <v>160</v>
      </c>
      <c r="G10" s="3">
        <v>12</v>
      </c>
      <c r="H10" s="3"/>
      <c r="I10" s="3">
        <v>29</v>
      </c>
      <c r="J10" s="3">
        <v>1</v>
      </c>
      <c r="K10" s="3">
        <v>7</v>
      </c>
      <c r="L10" s="3"/>
      <c r="M10" s="3">
        <v>13</v>
      </c>
      <c r="N10" s="3">
        <v>17</v>
      </c>
      <c r="O10" s="3">
        <v>13266</v>
      </c>
      <c r="P10" s="2" t="s">
        <v>12</v>
      </c>
    </row>
    <row r="11" spans="1:16">
      <c r="A11" s="2">
        <v>8</v>
      </c>
      <c r="B11" s="3" t="s">
        <v>18</v>
      </c>
      <c r="C11" s="3">
        <v>84</v>
      </c>
      <c r="D11" s="3">
        <v>105</v>
      </c>
      <c r="E11" s="3">
        <v>29</v>
      </c>
      <c r="F11" s="3">
        <v>185</v>
      </c>
      <c r="G11" s="3">
        <v>14</v>
      </c>
      <c r="H11" s="3"/>
      <c r="I11" s="3">
        <v>25</v>
      </c>
      <c r="J11" s="3">
        <v>1</v>
      </c>
      <c r="K11" s="3">
        <v>3</v>
      </c>
      <c r="L11" s="3">
        <v>1</v>
      </c>
      <c r="M11" s="3">
        <v>16</v>
      </c>
      <c r="N11" s="3">
        <v>13</v>
      </c>
      <c r="O11" s="3">
        <v>17368</v>
      </c>
      <c r="P11" s="2" t="s">
        <v>12</v>
      </c>
    </row>
    <row r="12" spans="1:16">
      <c r="A12" s="2">
        <v>9</v>
      </c>
      <c r="B12" s="3" t="s">
        <v>17</v>
      </c>
      <c r="C12" s="3">
        <v>96</v>
      </c>
      <c r="D12" s="3">
        <v>81</v>
      </c>
      <c r="E12" s="3">
        <v>33</v>
      </c>
      <c r="F12" s="3">
        <v>143</v>
      </c>
      <c r="G12" s="3">
        <v>24</v>
      </c>
      <c r="H12" s="3"/>
      <c r="I12" s="3">
        <v>14</v>
      </c>
      <c r="J12" s="3"/>
      <c r="K12" s="3">
        <v>11</v>
      </c>
      <c r="L12" s="3">
        <v>1</v>
      </c>
      <c r="M12" s="3">
        <v>24</v>
      </c>
      <c r="N12" s="3">
        <v>11</v>
      </c>
      <c r="O12" s="3">
        <v>19127</v>
      </c>
      <c r="P12" s="2" t="s">
        <v>12</v>
      </c>
    </row>
    <row r="13" spans="1:16">
      <c r="A13" s="2"/>
      <c r="B13" s="4" t="s">
        <v>19</v>
      </c>
      <c r="C13" s="4">
        <f>SUM(C4:C12)</f>
        <v>3878</v>
      </c>
      <c r="D13" s="4">
        <f t="shared" ref="D13:O13" si="0">SUM(D4:D12)</f>
        <v>3453</v>
      </c>
      <c r="E13" s="4">
        <f t="shared" si="0"/>
        <v>1686</v>
      </c>
      <c r="F13" s="4">
        <f t="shared" si="0"/>
        <v>7671</v>
      </c>
      <c r="G13" s="4">
        <f t="shared" si="0"/>
        <v>634</v>
      </c>
      <c r="H13" s="4">
        <f t="shared" si="0"/>
        <v>13</v>
      </c>
      <c r="I13" s="4">
        <f t="shared" si="0"/>
        <v>653</v>
      </c>
      <c r="J13" s="4">
        <f t="shared" si="0"/>
        <v>22</v>
      </c>
      <c r="K13" s="4">
        <f t="shared" si="0"/>
        <v>245</v>
      </c>
      <c r="L13" s="4">
        <f t="shared" si="0"/>
        <v>14</v>
      </c>
      <c r="M13" s="4">
        <f t="shared" si="0"/>
        <v>606</v>
      </c>
      <c r="N13" s="4">
        <f t="shared" si="0"/>
        <v>145</v>
      </c>
      <c r="O13" s="4">
        <f t="shared" si="0"/>
        <v>190560</v>
      </c>
      <c r="P13" s="2" t="s">
        <v>12</v>
      </c>
    </row>
    <row r="16" spans="1:16">
      <c r="B16" s="7" t="s">
        <v>20</v>
      </c>
      <c r="C16" s="7"/>
      <c r="D16" s="7"/>
      <c r="E16" s="7"/>
      <c r="F16" s="7"/>
      <c r="G16" s="7"/>
      <c r="H16" s="7"/>
      <c r="I16" s="7"/>
    </row>
    <row r="17" spans="2:9">
      <c r="B17" s="7" t="s">
        <v>21</v>
      </c>
      <c r="C17" s="7"/>
      <c r="D17" s="7"/>
      <c r="E17" s="7"/>
      <c r="F17" s="7"/>
      <c r="G17" s="7"/>
      <c r="H17" s="7"/>
      <c r="I17" s="7"/>
    </row>
  </sheetData>
  <mergeCells count="4">
    <mergeCell ref="A1:A3"/>
    <mergeCell ref="B1:B3"/>
    <mergeCell ref="C1:O2"/>
    <mergeCell ref="P1:P3"/>
  </mergeCells>
  <pageMargins left="0.7" right="0.7" top="0.75" bottom="0.75" header="0.3" footer="0.3"/>
  <pageSetup paperSize="9" scale="68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7"/>
  <sheetViews>
    <sheetView view="pageBreakPreview" zoomScale="106" zoomScaleNormal="77" zoomScaleSheetLayoutView="106" workbookViewId="0">
      <selection activeCell="F28" sqref="F28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2566</v>
      </c>
      <c r="D4" s="3">
        <v>2319</v>
      </c>
      <c r="E4" s="3">
        <v>1185</v>
      </c>
      <c r="F4" s="3">
        <v>5370</v>
      </c>
      <c r="G4" s="3">
        <v>309</v>
      </c>
      <c r="H4" s="3">
        <v>8</v>
      </c>
      <c r="I4" s="3">
        <v>293</v>
      </c>
      <c r="J4" s="3">
        <v>11</v>
      </c>
      <c r="K4" s="3">
        <v>111</v>
      </c>
      <c r="L4" s="3">
        <v>5</v>
      </c>
      <c r="M4" s="3">
        <v>240</v>
      </c>
      <c r="N4" s="3">
        <v>41</v>
      </c>
      <c r="O4" s="3">
        <v>54422</v>
      </c>
      <c r="P4" s="2" t="s">
        <v>12</v>
      </c>
    </row>
    <row r="5" spans="1:16">
      <c r="A5" s="2">
        <v>2</v>
      </c>
      <c r="B5" s="3" t="s">
        <v>14</v>
      </c>
      <c r="C5" s="3">
        <v>340</v>
      </c>
      <c r="D5" s="3">
        <v>227</v>
      </c>
      <c r="E5" s="3">
        <v>121</v>
      </c>
      <c r="F5" s="3">
        <v>569</v>
      </c>
      <c r="G5" s="3">
        <v>64</v>
      </c>
      <c r="H5" s="3">
        <v>2</v>
      </c>
      <c r="I5" s="3">
        <v>60</v>
      </c>
      <c r="J5" s="3">
        <v>2</v>
      </c>
      <c r="K5" s="3">
        <v>37</v>
      </c>
      <c r="L5" s="3">
        <v>3</v>
      </c>
      <c r="M5" s="3">
        <v>91</v>
      </c>
      <c r="N5" s="3">
        <v>10</v>
      </c>
      <c r="O5" s="3">
        <v>18541</v>
      </c>
      <c r="P5" s="2" t="s">
        <v>12</v>
      </c>
    </row>
    <row r="6" spans="1:16">
      <c r="A6" s="2">
        <v>3</v>
      </c>
      <c r="B6" s="3" t="s">
        <v>13</v>
      </c>
      <c r="C6" s="3">
        <v>283</v>
      </c>
      <c r="D6" s="3">
        <v>286</v>
      </c>
      <c r="E6" s="3">
        <v>117</v>
      </c>
      <c r="F6" s="3">
        <v>565</v>
      </c>
      <c r="G6" s="3">
        <v>53</v>
      </c>
      <c r="H6" s="3">
        <v>1</v>
      </c>
      <c r="I6" s="3">
        <v>68</v>
      </c>
      <c r="J6" s="3">
        <v>4</v>
      </c>
      <c r="K6" s="3">
        <v>22</v>
      </c>
      <c r="L6" s="3">
        <v>1</v>
      </c>
      <c r="M6" s="3">
        <v>68</v>
      </c>
      <c r="N6" s="3">
        <v>13</v>
      </c>
      <c r="O6" s="3">
        <v>19107</v>
      </c>
      <c r="P6" s="2" t="s">
        <v>12</v>
      </c>
    </row>
    <row r="7" spans="1:16">
      <c r="A7" s="2">
        <v>4</v>
      </c>
      <c r="B7" s="3" t="s">
        <v>28</v>
      </c>
      <c r="C7" s="3">
        <v>229</v>
      </c>
      <c r="D7" s="3">
        <v>167</v>
      </c>
      <c r="E7" s="3">
        <v>106</v>
      </c>
      <c r="F7" s="3">
        <v>377</v>
      </c>
      <c r="G7" s="3">
        <v>99</v>
      </c>
      <c r="H7" s="3">
        <v>1</v>
      </c>
      <c r="I7" s="3">
        <v>99</v>
      </c>
      <c r="J7" s="3">
        <v>4</v>
      </c>
      <c r="K7" s="3">
        <v>34</v>
      </c>
      <c r="L7" s="3">
        <v>1</v>
      </c>
      <c r="M7" s="3">
        <v>111</v>
      </c>
      <c r="N7" s="3">
        <v>19</v>
      </c>
      <c r="O7" s="3">
        <v>17451</v>
      </c>
      <c r="P7" s="2" t="s">
        <v>12</v>
      </c>
    </row>
    <row r="8" spans="1:16">
      <c r="A8" s="2">
        <v>5</v>
      </c>
      <c r="B8" s="3" t="s">
        <v>15</v>
      </c>
      <c r="C8" s="3">
        <v>143</v>
      </c>
      <c r="D8" s="3">
        <v>130</v>
      </c>
      <c r="E8" s="3">
        <v>57</v>
      </c>
      <c r="F8" s="3">
        <v>289</v>
      </c>
      <c r="G8" s="3">
        <v>30</v>
      </c>
      <c r="H8" s="3">
        <v>1</v>
      </c>
      <c r="I8" s="3">
        <v>33</v>
      </c>
      <c r="J8" s="3"/>
      <c r="K8" s="3">
        <v>16</v>
      </c>
      <c r="L8" s="3">
        <v>2</v>
      </c>
      <c r="M8" s="3">
        <v>44</v>
      </c>
      <c r="N8" s="3">
        <v>5</v>
      </c>
      <c r="O8" s="3">
        <v>14940</v>
      </c>
      <c r="P8" s="2" t="s">
        <v>12</v>
      </c>
    </row>
    <row r="9" spans="1:16">
      <c r="A9" s="2">
        <v>6</v>
      </c>
      <c r="B9" s="3" t="s">
        <v>16</v>
      </c>
      <c r="C9" s="3">
        <v>63</v>
      </c>
      <c r="D9" s="3">
        <v>76</v>
      </c>
      <c r="E9" s="3">
        <v>36</v>
      </c>
      <c r="F9" s="3">
        <v>123</v>
      </c>
      <c r="G9" s="3">
        <v>14</v>
      </c>
      <c r="H9" s="3"/>
      <c r="I9" s="3">
        <v>15</v>
      </c>
      <c r="J9" s="3"/>
      <c r="K9" s="3">
        <v>8</v>
      </c>
      <c r="L9" s="3"/>
      <c r="M9" s="3">
        <v>6</v>
      </c>
      <c r="N9" s="3">
        <v>13</v>
      </c>
      <c r="O9" s="3">
        <v>16015</v>
      </c>
      <c r="P9" s="2" t="s">
        <v>12</v>
      </c>
    </row>
    <row r="10" spans="1:16">
      <c r="A10" s="2">
        <v>7</v>
      </c>
      <c r="B10" s="3" t="s">
        <v>29</v>
      </c>
      <c r="C10" s="3">
        <v>109</v>
      </c>
      <c r="D10" s="3">
        <v>102</v>
      </c>
      <c r="E10" s="3">
        <v>38</v>
      </c>
      <c r="F10" s="3">
        <v>157</v>
      </c>
      <c r="G10" s="3">
        <v>12</v>
      </c>
      <c r="H10" s="3"/>
      <c r="I10" s="3">
        <v>29</v>
      </c>
      <c r="J10" s="3">
        <v>1</v>
      </c>
      <c r="K10" s="3">
        <v>7</v>
      </c>
      <c r="L10" s="3"/>
      <c r="M10" s="3">
        <v>11</v>
      </c>
      <c r="N10" s="3">
        <v>16</v>
      </c>
      <c r="O10" s="3">
        <v>13115</v>
      </c>
      <c r="P10" s="2" t="s">
        <v>12</v>
      </c>
    </row>
    <row r="11" spans="1:16">
      <c r="A11" s="2">
        <v>8</v>
      </c>
      <c r="B11" s="3" t="s">
        <v>18</v>
      </c>
      <c r="C11" s="3">
        <v>83</v>
      </c>
      <c r="D11" s="3">
        <v>112</v>
      </c>
      <c r="E11" s="3">
        <v>32</v>
      </c>
      <c r="F11" s="3">
        <v>186</v>
      </c>
      <c r="G11" s="3">
        <v>13</v>
      </c>
      <c r="H11" s="3"/>
      <c r="I11" s="3">
        <v>25</v>
      </c>
      <c r="J11" s="3">
        <v>1</v>
      </c>
      <c r="K11" s="3">
        <v>4</v>
      </c>
      <c r="L11" s="3">
        <v>1</v>
      </c>
      <c r="M11" s="3">
        <v>16</v>
      </c>
      <c r="N11" s="3">
        <v>12</v>
      </c>
      <c r="O11" s="3">
        <v>17305</v>
      </c>
      <c r="P11" s="2" t="s">
        <v>12</v>
      </c>
    </row>
    <row r="12" spans="1:16">
      <c r="A12" s="2">
        <v>9</v>
      </c>
      <c r="B12" s="3" t="s">
        <v>17</v>
      </c>
      <c r="C12" s="3">
        <v>97</v>
      </c>
      <c r="D12" s="3">
        <v>76</v>
      </c>
      <c r="E12" s="3">
        <v>29</v>
      </c>
      <c r="F12" s="3">
        <v>141</v>
      </c>
      <c r="G12" s="3">
        <v>23</v>
      </c>
      <c r="H12" s="3"/>
      <c r="I12" s="3">
        <v>14</v>
      </c>
      <c r="J12" s="3"/>
      <c r="K12" s="3">
        <v>11</v>
      </c>
      <c r="L12" s="3">
        <v>1</v>
      </c>
      <c r="M12" s="3">
        <v>23</v>
      </c>
      <c r="N12" s="3">
        <v>10</v>
      </c>
      <c r="O12" s="3">
        <v>19107</v>
      </c>
      <c r="P12" s="2" t="s">
        <v>12</v>
      </c>
    </row>
    <row r="13" spans="1:16">
      <c r="A13" s="2"/>
      <c r="B13" s="4" t="s">
        <v>19</v>
      </c>
      <c r="C13" s="4">
        <f>SUM(C4:C12)</f>
        <v>3913</v>
      </c>
      <c r="D13" s="4">
        <f t="shared" ref="D13:O13" si="0">SUM(D4:D12)</f>
        <v>3495</v>
      </c>
      <c r="E13" s="4">
        <f t="shared" si="0"/>
        <v>1721</v>
      </c>
      <c r="F13" s="4">
        <f t="shared" si="0"/>
        <v>7777</v>
      </c>
      <c r="G13" s="4">
        <f t="shared" si="0"/>
        <v>617</v>
      </c>
      <c r="H13" s="4">
        <f t="shared" si="0"/>
        <v>13</v>
      </c>
      <c r="I13" s="4">
        <f t="shared" si="0"/>
        <v>636</v>
      </c>
      <c r="J13" s="4">
        <f t="shared" si="0"/>
        <v>23</v>
      </c>
      <c r="K13" s="4">
        <f t="shared" si="0"/>
        <v>250</v>
      </c>
      <c r="L13" s="4">
        <f t="shared" si="0"/>
        <v>14</v>
      </c>
      <c r="M13" s="4">
        <f t="shared" si="0"/>
        <v>610</v>
      </c>
      <c r="N13" s="4">
        <f t="shared" si="0"/>
        <v>139</v>
      </c>
      <c r="O13" s="4">
        <f t="shared" si="0"/>
        <v>190003</v>
      </c>
      <c r="P13" s="2" t="s">
        <v>12</v>
      </c>
    </row>
    <row r="16" spans="1:16">
      <c r="B16" s="7" t="s">
        <v>20</v>
      </c>
      <c r="C16" s="7"/>
      <c r="D16" s="7"/>
      <c r="E16" s="7"/>
      <c r="F16" s="7"/>
      <c r="G16" s="7"/>
      <c r="H16" s="7"/>
      <c r="I16" s="7"/>
    </row>
    <row r="17" spans="2:9">
      <c r="B17" s="7" t="s">
        <v>21</v>
      </c>
      <c r="C17" s="7"/>
      <c r="D17" s="7"/>
      <c r="E17" s="7"/>
      <c r="F17" s="7"/>
      <c r="G17" s="7"/>
      <c r="H17" s="7"/>
      <c r="I17" s="7"/>
    </row>
  </sheetData>
  <mergeCells count="4">
    <mergeCell ref="A1:A3"/>
    <mergeCell ref="B1:B3"/>
    <mergeCell ref="C1:O2"/>
    <mergeCell ref="P1:P3"/>
  </mergeCells>
  <pageMargins left="0.7" right="0.7" top="0.75" bottom="0.75" header="0.3" footer="0.3"/>
  <pageSetup paperSize="9" scale="68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7"/>
  <sheetViews>
    <sheetView view="pageBreakPreview" zoomScale="106" zoomScaleNormal="77" zoomScaleSheetLayoutView="106" workbookViewId="0">
      <selection activeCell="N17" sqref="N17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2643</v>
      </c>
      <c r="D4" s="3">
        <v>2387</v>
      </c>
      <c r="E4" s="3">
        <v>1225</v>
      </c>
      <c r="F4" s="3">
        <v>5545</v>
      </c>
      <c r="G4" s="3">
        <v>310</v>
      </c>
      <c r="H4" s="3">
        <v>8</v>
      </c>
      <c r="I4" s="3">
        <v>299</v>
      </c>
      <c r="J4" s="3">
        <v>10</v>
      </c>
      <c r="K4" s="3">
        <v>117</v>
      </c>
      <c r="L4" s="3">
        <v>4</v>
      </c>
      <c r="M4" s="3">
        <v>241</v>
      </c>
      <c r="N4" s="3">
        <v>29</v>
      </c>
      <c r="O4" s="3">
        <v>53734</v>
      </c>
      <c r="P4" s="2" t="s">
        <v>12</v>
      </c>
    </row>
    <row r="5" spans="1:16">
      <c r="A5" s="2">
        <v>2</v>
      </c>
      <c r="B5" s="3" t="s">
        <v>14</v>
      </c>
      <c r="C5" s="3">
        <v>350</v>
      </c>
      <c r="D5" s="3">
        <v>230</v>
      </c>
      <c r="E5" s="3">
        <v>126</v>
      </c>
      <c r="F5" s="3">
        <v>581</v>
      </c>
      <c r="G5" s="3">
        <v>67</v>
      </c>
      <c r="H5" s="3">
        <v>2</v>
      </c>
      <c r="I5" s="3">
        <v>58</v>
      </c>
      <c r="J5" s="3">
        <v>2</v>
      </c>
      <c r="K5" s="3">
        <v>36</v>
      </c>
      <c r="L5" s="3">
        <v>3</v>
      </c>
      <c r="M5" s="3">
        <v>96</v>
      </c>
      <c r="N5" s="3">
        <v>4</v>
      </c>
      <c r="O5" s="3">
        <v>18543</v>
      </c>
      <c r="P5" s="2" t="s">
        <v>12</v>
      </c>
    </row>
    <row r="6" spans="1:16">
      <c r="A6" s="2">
        <v>3</v>
      </c>
      <c r="B6" s="3" t="s">
        <v>13</v>
      </c>
      <c r="C6" s="3">
        <v>289</v>
      </c>
      <c r="D6" s="3">
        <v>295</v>
      </c>
      <c r="E6" s="3">
        <v>119</v>
      </c>
      <c r="F6" s="3">
        <v>582</v>
      </c>
      <c r="G6" s="3">
        <v>56</v>
      </c>
      <c r="H6" s="3">
        <v>2</v>
      </c>
      <c r="I6" s="3">
        <v>69</v>
      </c>
      <c r="J6" s="3">
        <v>4</v>
      </c>
      <c r="K6" s="3">
        <v>23</v>
      </c>
      <c r="L6" s="3">
        <v>1</v>
      </c>
      <c r="M6" s="3">
        <v>65</v>
      </c>
      <c r="N6" s="3">
        <v>11</v>
      </c>
      <c r="O6" s="3">
        <v>19079</v>
      </c>
      <c r="P6" s="2" t="s">
        <v>12</v>
      </c>
    </row>
    <row r="7" spans="1:16">
      <c r="A7" s="2">
        <v>4</v>
      </c>
      <c r="B7" s="3" t="s">
        <v>28</v>
      </c>
      <c r="C7" s="3">
        <v>216</v>
      </c>
      <c r="D7" s="3">
        <v>168</v>
      </c>
      <c r="E7" s="3">
        <v>105</v>
      </c>
      <c r="F7" s="3">
        <v>378</v>
      </c>
      <c r="G7" s="3">
        <v>103</v>
      </c>
      <c r="H7" s="3">
        <v>1</v>
      </c>
      <c r="I7" s="3">
        <v>100</v>
      </c>
      <c r="J7" s="3">
        <v>4</v>
      </c>
      <c r="K7" s="3">
        <v>32</v>
      </c>
      <c r="L7" s="3">
        <v>1</v>
      </c>
      <c r="M7" s="3">
        <v>116</v>
      </c>
      <c r="N7" s="3">
        <v>17</v>
      </c>
      <c r="O7" s="3">
        <v>17094</v>
      </c>
      <c r="P7" s="2" t="s">
        <v>12</v>
      </c>
    </row>
    <row r="8" spans="1:16">
      <c r="A8" s="2">
        <v>5</v>
      </c>
      <c r="B8" s="3" t="s">
        <v>15</v>
      </c>
      <c r="C8" s="3">
        <v>146</v>
      </c>
      <c r="D8" s="3">
        <v>132</v>
      </c>
      <c r="E8" s="3">
        <v>54</v>
      </c>
      <c r="F8" s="3">
        <v>283</v>
      </c>
      <c r="G8" s="3">
        <v>31</v>
      </c>
      <c r="H8" s="3">
        <v>1</v>
      </c>
      <c r="I8" s="3">
        <v>31</v>
      </c>
      <c r="J8" s="3"/>
      <c r="K8" s="3">
        <v>16</v>
      </c>
      <c r="L8" s="3"/>
      <c r="M8" s="3">
        <v>46</v>
      </c>
      <c r="N8" s="3">
        <v>3</v>
      </c>
      <c r="O8" s="3">
        <v>15018</v>
      </c>
      <c r="P8" s="2" t="s">
        <v>12</v>
      </c>
    </row>
    <row r="9" spans="1:16">
      <c r="A9" s="2">
        <v>6</v>
      </c>
      <c r="B9" s="3" t="s">
        <v>16</v>
      </c>
      <c r="C9" s="3">
        <v>61</v>
      </c>
      <c r="D9" s="3">
        <v>76</v>
      </c>
      <c r="E9" s="3">
        <v>36</v>
      </c>
      <c r="F9" s="3">
        <v>123</v>
      </c>
      <c r="G9" s="3">
        <v>14</v>
      </c>
      <c r="H9" s="3"/>
      <c r="I9" s="3">
        <v>15</v>
      </c>
      <c r="J9" s="3"/>
      <c r="K9" s="3">
        <v>8</v>
      </c>
      <c r="L9" s="3"/>
      <c r="M9" s="3">
        <v>6</v>
      </c>
      <c r="N9" s="3">
        <v>12</v>
      </c>
      <c r="O9" s="3">
        <v>15965</v>
      </c>
      <c r="P9" s="2" t="s">
        <v>12</v>
      </c>
    </row>
    <row r="10" spans="1:16">
      <c r="A10" s="2">
        <v>7</v>
      </c>
      <c r="B10" s="3" t="s">
        <v>29</v>
      </c>
      <c r="C10" s="3">
        <v>113</v>
      </c>
      <c r="D10" s="3">
        <v>104</v>
      </c>
      <c r="E10" s="3">
        <v>39</v>
      </c>
      <c r="F10" s="3">
        <v>160</v>
      </c>
      <c r="G10" s="3">
        <v>14</v>
      </c>
      <c r="H10" s="3"/>
      <c r="I10" s="3">
        <v>29</v>
      </c>
      <c r="J10" s="3">
        <v>1</v>
      </c>
      <c r="K10" s="3">
        <v>7</v>
      </c>
      <c r="L10" s="3"/>
      <c r="M10" s="3">
        <v>12</v>
      </c>
      <c r="N10" s="3">
        <v>11</v>
      </c>
      <c r="O10" s="3">
        <v>12988</v>
      </c>
      <c r="P10" s="2" t="s">
        <v>12</v>
      </c>
    </row>
    <row r="11" spans="1:16">
      <c r="A11" s="2">
        <v>8</v>
      </c>
      <c r="B11" s="3" t="s">
        <v>18</v>
      </c>
      <c r="C11" s="3">
        <v>83</v>
      </c>
      <c r="D11" s="3">
        <v>118</v>
      </c>
      <c r="E11" s="3">
        <v>32</v>
      </c>
      <c r="F11" s="3">
        <v>192</v>
      </c>
      <c r="G11" s="3">
        <v>14</v>
      </c>
      <c r="H11" s="3"/>
      <c r="I11" s="3">
        <v>25</v>
      </c>
      <c r="J11" s="3">
        <v>1</v>
      </c>
      <c r="K11" s="3">
        <v>4</v>
      </c>
      <c r="L11" s="3">
        <v>1</v>
      </c>
      <c r="M11" s="3">
        <v>16</v>
      </c>
      <c r="N11" s="3">
        <v>8</v>
      </c>
      <c r="O11" s="3">
        <v>17444</v>
      </c>
      <c r="P11" s="2" t="s">
        <v>12</v>
      </c>
    </row>
    <row r="12" spans="1:16">
      <c r="A12" s="2">
        <v>9</v>
      </c>
      <c r="B12" s="3" t="s">
        <v>17</v>
      </c>
      <c r="C12" s="3">
        <v>95</v>
      </c>
      <c r="D12" s="3">
        <v>77</v>
      </c>
      <c r="E12" s="3">
        <v>29</v>
      </c>
      <c r="F12" s="3">
        <v>141</v>
      </c>
      <c r="G12" s="3">
        <v>24</v>
      </c>
      <c r="H12" s="3"/>
      <c r="I12" s="3">
        <v>16</v>
      </c>
      <c r="J12" s="3"/>
      <c r="K12" s="3">
        <v>12</v>
      </c>
      <c r="L12" s="3">
        <v>1</v>
      </c>
      <c r="M12" s="3">
        <v>22</v>
      </c>
      <c r="N12" s="3">
        <v>8</v>
      </c>
      <c r="O12" s="3">
        <v>18893</v>
      </c>
      <c r="P12" s="2" t="s">
        <v>12</v>
      </c>
    </row>
    <row r="13" spans="1:16">
      <c r="A13" s="2"/>
      <c r="B13" s="4" t="s">
        <v>19</v>
      </c>
      <c r="C13" s="4">
        <f>SUM(C4:C12)</f>
        <v>3996</v>
      </c>
      <c r="D13" s="4">
        <f t="shared" ref="D13:O13" si="0">SUM(D4:D12)</f>
        <v>3587</v>
      </c>
      <c r="E13" s="4">
        <f t="shared" si="0"/>
        <v>1765</v>
      </c>
      <c r="F13" s="4">
        <f t="shared" si="0"/>
        <v>7985</v>
      </c>
      <c r="G13" s="4">
        <f t="shared" si="0"/>
        <v>633</v>
      </c>
      <c r="H13" s="4">
        <f t="shared" si="0"/>
        <v>14</v>
      </c>
      <c r="I13" s="4">
        <f t="shared" si="0"/>
        <v>642</v>
      </c>
      <c r="J13" s="4">
        <f t="shared" si="0"/>
        <v>22</v>
      </c>
      <c r="K13" s="4">
        <f t="shared" si="0"/>
        <v>255</v>
      </c>
      <c r="L13" s="4">
        <f t="shared" si="0"/>
        <v>11</v>
      </c>
      <c r="M13" s="4">
        <f t="shared" si="0"/>
        <v>620</v>
      </c>
      <c r="N13" s="4">
        <f t="shared" si="0"/>
        <v>103</v>
      </c>
      <c r="O13" s="4">
        <f t="shared" si="0"/>
        <v>188758</v>
      </c>
      <c r="P13" s="2" t="s">
        <v>12</v>
      </c>
    </row>
    <row r="16" spans="1:16">
      <c r="B16" s="7" t="s">
        <v>20</v>
      </c>
      <c r="C16" s="7"/>
      <c r="D16" s="7"/>
      <c r="E16" s="7"/>
      <c r="F16" s="7"/>
      <c r="G16" s="7"/>
      <c r="H16" s="7"/>
      <c r="I16" s="7"/>
    </row>
    <row r="17" spans="2:9">
      <c r="B17" s="7" t="s">
        <v>21</v>
      </c>
      <c r="C17" s="7"/>
      <c r="D17" s="7"/>
      <c r="E17" s="7"/>
      <c r="F17" s="7"/>
      <c r="G17" s="7"/>
      <c r="H17" s="7"/>
      <c r="I17" s="7"/>
    </row>
  </sheetData>
  <mergeCells count="4">
    <mergeCell ref="A1:A3"/>
    <mergeCell ref="B1:B3"/>
    <mergeCell ref="C1:O2"/>
    <mergeCell ref="P1:P3"/>
  </mergeCells>
  <pageMargins left="0.7" right="0.7" top="0.75" bottom="0.75" header="0.3" footer="0.3"/>
  <pageSetup paperSize="9" scale="68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7"/>
  <sheetViews>
    <sheetView view="pageBreakPreview" zoomScale="106" zoomScaleNormal="77" zoomScaleSheetLayoutView="106" workbookViewId="0">
      <selection activeCell="C4" sqref="C4:O12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2672</v>
      </c>
      <c r="D4" s="3">
        <v>2427</v>
      </c>
      <c r="E4" s="3">
        <v>1250</v>
      </c>
      <c r="F4" s="3">
        <v>5600</v>
      </c>
      <c r="G4" s="3">
        <v>301</v>
      </c>
      <c r="H4" s="3">
        <v>9</v>
      </c>
      <c r="I4" s="3">
        <v>310</v>
      </c>
      <c r="J4" s="3">
        <v>11</v>
      </c>
      <c r="K4" s="3">
        <v>115</v>
      </c>
      <c r="L4" s="3">
        <v>3</v>
      </c>
      <c r="M4" s="3">
        <v>238</v>
      </c>
      <c r="N4" s="3">
        <v>17</v>
      </c>
      <c r="O4" s="3">
        <v>54294</v>
      </c>
      <c r="P4" s="2" t="s">
        <v>12</v>
      </c>
    </row>
    <row r="5" spans="1:16">
      <c r="A5" s="2">
        <v>2</v>
      </c>
      <c r="B5" s="3" t="s">
        <v>14</v>
      </c>
      <c r="C5" s="3">
        <v>354</v>
      </c>
      <c r="D5" s="3">
        <v>232</v>
      </c>
      <c r="E5" s="3">
        <v>124</v>
      </c>
      <c r="F5" s="3">
        <v>585</v>
      </c>
      <c r="G5" s="3">
        <v>66</v>
      </c>
      <c r="H5" s="3">
        <v>2</v>
      </c>
      <c r="I5" s="3">
        <v>56</v>
      </c>
      <c r="J5" s="3">
        <v>2</v>
      </c>
      <c r="K5" s="3">
        <v>36</v>
      </c>
      <c r="L5" s="3">
        <v>3</v>
      </c>
      <c r="M5" s="3">
        <v>99</v>
      </c>
      <c r="N5" s="3">
        <v>4</v>
      </c>
      <c r="O5" s="3">
        <v>18527</v>
      </c>
      <c r="P5" s="2" t="s">
        <v>12</v>
      </c>
    </row>
    <row r="6" spans="1:16">
      <c r="A6" s="2">
        <v>3</v>
      </c>
      <c r="B6" s="3" t="s">
        <v>13</v>
      </c>
      <c r="C6" s="3">
        <v>291</v>
      </c>
      <c r="D6" s="3">
        <v>298</v>
      </c>
      <c r="E6" s="3">
        <v>121</v>
      </c>
      <c r="F6" s="3">
        <v>589</v>
      </c>
      <c r="G6" s="3">
        <v>57</v>
      </c>
      <c r="H6" s="3">
        <v>2</v>
      </c>
      <c r="I6" s="3">
        <v>71</v>
      </c>
      <c r="J6" s="3">
        <v>4</v>
      </c>
      <c r="K6" s="3">
        <v>23</v>
      </c>
      <c r="L6" s="3"/>
      <c r="M6" s="3">
        <v>61</v>
      </c>
      <c r="N6" s="3">
        <v>6</v>
      </c>
      <c r="O6" s="3">
        <v>18963</v>
      </c>
      <c r="P6" s="2" t="s">
        <v>12</v>
      </c>
    </row>
    <row r="7" spans="1:16">
      <c r="A7" s="2">
        <v>4</v>
      </c>
      <c r="B7" s="3" t="s">
        <v>28</v>
      </c>
      <c r="C7" s="3">
        <v>203</v>
      </c>
      <c r="D7" s="3">
        <v>171</v>
      </c>
      <c r="E7" s="3">
        <v>97</v>
      </c>
      <c r="F7" s="3">
        <v>375</v>
      </c>
      <c r="G7" s="3">
        <v>104</v>
      </c>
      <c r="H7" s="3">
        <v>1</v>
      </c>
      <c r="I7" s="3">
        <v>99</v>
      </c>
      <c r="J7" s="3">
        <v>3</v>
      </c>
      <c r="K7" s="3">
        <v>32</v>
      </c>
      <c r="L7" s="3"/>
      <c r="M7" s="3">
        <v>117</v>
      </c>
      <c r="N7" s="3">
        <v>10</v>
      </c>
      <c r="O7" s="3">
        <v>16733</v>
      </c>
      <c r="P7" s="2" t="s">
        <v>12</v>
      </c>
    </row>
    <row r="8" spans="1:16">
      <c r="A8" s="2">
        <v>5</v>
      </c>
      <c r="B8" s="3" t="s">
        <v>15</v>
      </c>
      <c r="C8" s="3">
        <v>148</v>
      </c>
      <c r="D8" s="3">
        <v>131</v>
      </c>
      <c r="E8" s="3">
        <v>50</v>
      </c>
      <c r="F8" s="3">
        <v>286</v>
      </c>
      <c r="G8" s="3">
        <v>33</v>
      </c>
      <c r="H8" s="3">
        <v>1</v>
      </c>
      <c r="I8" s="3">
        <v>32</v>
      </c>
      <c r="J8" s="3"/>
      <c r="K8" s="3">
        <v>14</v>
      </c>
      <c r="L8" s="3"/>
      <c r="M8" s="3">
        <v>46</v>
      </c>
      <c r="N8" s="3">
        <v>1</v>
      </c>
      <c r="O8" s="3">
        <v>14886</v>
      </c>
      <c r="P8" s="2" t="s">
        <v>12</v>
      </c>
    </row>
    <row r="9" spans="1:16">
      <c r="A9" s="2">
        <v>6</v>
      </c>
      <c r="B9" s="3" t="s">
        <v>16</v>
      </c>
      <c r="C9" s="3">
        <v>61</v>
      </c>
      <c r="D9" s="3">
        <v>72</v>
      </c>
      <c r="E9" s="3">
        <v>40</v>
      </c>
      <c r="F9" s="3">
        <v>117</v>
      </c>
      <c r="G9" s="3">
        <v>15</v>
      </c>
      <c r="H9" s="3"/>
      <c r="I9" s="3">
        <v>11</v>
      </c>
      <c r="J9" s="3"/>
      <c r="K9" s="3">
        <v>8</v>
      </c>
      <c r="L9" s="3"/>
      <c r="M9" s="3">
        <v>5</v>
      </c>
      <c r="N9" s="3">
        <v>10</v>
      </c>
      <c r="O9" s="3">
        <v>15686</v>
      </c>
      <c r="P9" s="2" t="s">
        <v>12</v>
      </c>
    </row>
    <row r="10" spans="1:16">
      <c r="A10" s="2">
        <v>7</v>
      </c>
      <c r="B10" s="3" t="s">
        <v>29</v>
      </c>
      <c r="C10" s="3">
        <v>114</v>
      </c>
      <c r="D10" s="3">
        <v>106</v>
      </c>
      <c r="E10" s="3">
        <v>41</v>
      </c>
      <c r="F10" s="3">
        <v>157</v>
      </c>
      <c r="G10" s="3">
        <v>14</v>
      </c>
      <c r="H10" s="3"/>
      <c r="I10" s="3">
        <v>32</v>
      </c>
      <c r="J10" s="3">
        <v>1</v>
      </c>
      <c r="K10" s="3">
        <v>7</v>
      </c>
      <c r="L10" s="3"/>
      <c r="M10" s="3">
        <v>12</v>
      </c>
      <c r="N10" s="3">
        <v>4</v>
      </c>
      <c r="O10" s="3">
        <v>12750</v>
      </c>
      <c r="P10" s="2" t="s">
        <v>12</v>
      </c>
    </row>
    <row r="11" spans="1:16">
      <c r="A11" s="2">
        <v>8</v>
      </c>
      <c r="B11" s="3" t="s">
        <v>18</v>
      </c>
      <c r="C11" s="3">
        <v>80</v>
      </c>
      <c r="D11" s="3">
        <v>112</v>
      </c>
      <c r="E11" s="3">
        <v>33</v>
      </c>
      <c r="F11" s="3">
        <v>191</v>
      </c>
      <c r="G11" s="3">
        <v>13</v>
      </c>
      <c r="H11" s="3"/>
      <c r="I11" s="3">
        <v>25</v>
      </c>
      <c r="J11" s="3">
        <v>1</v>
      </c>
      <c r="K11" s="3">
        <v>5</v>
      </c>
      <c r="L11" s="3">
        <v>1</v>
      </c>
      <c r="M11" s="3">
        <v>17</v>
      </c>
      <c r="N11" s="3"/>
      <c r="O11" s="3">
        <v>17442</v>
      </c>
      <c r="P11" s="2" t="s">
        <v>12</v>
      </c>
    </row>
    <row r="12" spans="1:16">
      <c r="A12" s="2">
        <v>9</v>
      </c>
      <c r="B12" s="3" t="s">
        <v>17</v>
      </c>
      <c r="C12" s="3">
        <v>96</v>
      </c>
      <c r="D12" s="3">
        <v>78</v>
      </c>
      <c r="E12" s="3">
        <v>30</v>
      </c>
      <c r="F12" s="3">
        <v>146</v>
      </c>
      <c r="G12" s="3">
        <v>24</v>
      </c>
      <c r="H12" s="3"/>
      <c r="I12" s="3">
        <v>16</v>
      </c>
      <c r="J12" s="3"/>
      <c r="K12" s="3">
        <v>12</v>
      </c>
      <c r="L12" s="3">
        <v>1</v>
      </c>
      <c r="M12" s="3">
        <v>22</v>
      </c>
      <c r="N12" s="3">
        <v>5</v>
      </c>
      <c r="O12" s="3">
        <v>18570</v>
      </c>
      <c r="P12" s="2" t="s">
        <v>12</v>
      </c>
    </row>
    <row r="13" spans="1:16">
      <c r="A13" s="2"/>
      <c r="B13" s="4" t="s">
        <v>19</v>
      </c>
      <c r="C13" s="4">
        <f>SUM(C4:C12)</f>
        <v>4019</v>
      </c>
      <c r="D13" s="4">
        <f t="shared" ref="D13:O13" si="0">SUM(D4:D12)</f>
        <v>3627</v>
      </c>
      <c r="E13" s="4">
        <f t="shared" si="0"/>
        <v>1786</v>
      </c>
      <c r="F13" s="4">
        <f t="shared" si="0"/>
        <v>8046</v>
      </c>
      <c r="G13" s="4">
        <f t="shared" si="0"/>
        <v>627</v>
      </c>
      <c r="H13" s="4">
        <f t="shared" si="0"/>
        <v>15</v>
      </c>
      <c r="I13" s="4">
        <f t="shared" si="0"/>
        <v>652</v>
      </c>
      <c r="J13" s="4">
        <f t="shared" si="0"/>
        <v>22</v>
      </c>
      <c r="K13" s="4">
        <f t="shared" si="0"/>
        <v>252</v>
      </c>
      <c r="L13" s="4">
        <f t="shared" si="0"/>
        <v>8</v>
      </c>
      <c r="M13" s="4">
        <f t="shared" si="0"/>
        <v>617</v>
      </c>
      <c r="N13" s="4">
        <f t="shared" si="0"/>
        <v>57</v>
      </c>
      <c r="O13" s="4">
        <f t="shared" si="0"/>
        <v>187851</v>
      </c>
      <c r="P13" s="2" t="s">
        <v>12</v>
      </c>
    </row>
    <row r="16" spans="1:16">
      <c r="B16" s="7" t="s">
        <v>20</v>
      </c>
      <c r="C16" s="7"/>
      <c r="D16" s="7"/>
      <c r="E16" s="7"/>
      <c r="F16" s="7"/>
      <c r="G16" s="7"/>
      <c r="H16" s="7"/>
      <c r="I16" s="7"/>
    </row>
    <row r="17" spans="2:9">
      <c r="B17" s="7" t="s">
        <v>21</v>
      </c>
      <c r="C17" s="7"/>
      <c r="D17" s="7"/>
      <c r="E17" s="7"/>
      <c r="F17" s="7"/>
      <c r="G17" s="7"/>
      <c r="H17" s="7"/>
      <c r="I17" s="7"/>
    </row>
  </sheetData>
  <mergeCells count="4">
    <mergeCell ref="A1:A3"/>
    <mergeCell ref="B1:B3"/>
    <mergeCell ref="C1:O2"/>
    <mergeCell ref="P1:P3"/>
  </mergeCells>
  <pageMargins left="0.7" right="0.7" top="0.75" bottom="0.75" header="0.3" footer="0.3"/>
  <pageSetup paperSize="9" scale="68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7"/>
  <sheetViews>
    <sheetView view="pageBreakPreview" zoomScale="106" zoomScaleNormal="77" zoomScaleSheetLayoutView="106" workbookViewId="0">
      <selection activeCell="E21" sqref="E21"/>
    </sheetView>
  </sheetViews>
  <sheetFormatPr defaultColWidth="9.140625" defaultRowHeight="15"/>
  <cols>
    <col min="1" max="1" width="3.85546875" style="5" bestFit="1" customWidth="1"/>
    <col min="2" max="2" width="38" customWidth="1"/>
    <col min="3" max="9" width="9.5703125" customWidth="1"/>
    <col min="14" max="14" width="10.140625" customWidth="1"/>
    <col min="15" max="15" width="10.28515625" customWidth="1"/>
    <col min="16" max="16" width="17.7109375" style="5" bestFit="1" customWidth="1"/>
  </cols>
  <sheetData>
    <row r="1" spans="1:16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" t="s">
        <v>3</v>
      </c>
    </row>
    <row r="2" spans="1:16" ht="17.25" customHeight="1">
      <c r="A2" s="8"/>
      <c r="B2" s="10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8"/>
    </row>
    <row r="3" spans="1:16">
      <c r="A3" s="8"/>
      <c r="B3" s="11"/>
      <c r="C3" s="6" t="s">
        <v>4</v>
      </c>
      <c r="D3" s="6" t="s">
        <v>6</v>
      </c>
      <c r="E3" s="6" t="s">
        <v>8</v>
      </c>
      <c r="F3" s="6" t="s">
        <v>10</v>
      </c>
      <c r="G3" s="6" t="s">
        <v>5</v>
      </c>
      <c r="H3" s="6" t="s">
        <v>22</v>
      </c>
      <c r="I3" s="6" t="s">
        <v>7</v>
      </c>
      <c r="J3" s="1" t="s">
        <v>23</v>
      </c>
      <c r="K3" s="1" t="s">
        <v>9</v>
      </c>
      <c r="L3" s="1" t="s">
        <v>24</v>
      </c>
      <c r="M3" s="1" t="s">
        <v>25</v>
      </c>
      <c r="N3" s="1" t="s">
        <v>26</v>
      </c>
      <c r="O3" s="1" t="s">
        <v>27</v>
      </c>
      <c r="P3" s="8"/>
    </row>
    <row r="4" spans="1:16">
      <c r="A4" s="2">
        <v>1</v>
      </c>
      <c r="B4" s="3" t="s">
        <v>11</v>
      </c>
      <c r="C4" s="3">
        <v>2671</v>
      </c>
      <c r="D4" s="3">
        <v>2413</v>
      </c>
      <c r="E4" s="3">
        <v>1243</v>
      </c>
      <c r="F4" s="3">
        <v>5552</v>
      </c>
      <c r="G4" s="3">
        <v>301</v>
      </c>
      <c r="H4" s="3">
        <v>10</v>
      </c>
      <c r="I4" s="3">
        <v>307</v>
      </c>
      <c r="J4" s="3">
        <v>10</v>
      </c>
      <c r="K4" s="3">
        <v>116</v>
      </c>
      <c r="L4" s="3">
        <v>2</v>
      </c>
      <c r="M4" s="3">
        <v>229</v>
      </c>
      <c r="N4" s="3">
        <v>14</v>
      </c>
      <c r="O4" s="3">
        <v>52979</v>
      </c>
      <c r="P4" s="2" t="s">
        <v>12</v>
      </c>
    </row>
    <row r="5" spans="1:16">
      <c r="A5" s="2">
        <v>2</v>
      </c>
      <c r="B5" s="3" t="s">
        <v>14</v>
      </c>
      <c r="C5" s="3">
        <v>354</v>
      </c>
      <c r="D5" s="3">
        <v>238</v>
      </c>
      <c r="E5" s="3">
        <v>125</v>
      </c>
      <c r="F5" s="3">
        <v>592</v>
      </c>
      <c r="G5" s="3">
        <v>67</v>
      </c>
      <c r="H5" s="3">
        <v>2</v>
      </c>
      <c r="I5" s="3">
        <v>54</v>
      </c>
      <c r="J5" s="3">
        <v>2</v>
      </c>
      <c r="K5" s="3">
        <v>38</v>
      </c>
      <c r="L5" s="3">
        <v>3</v>
      </c>
      <c r="M5" s="3">
        <v>99</v>
      </c>
      <c r="N5" s="3">
        <v>4</v>
      </c>
      <c r="O5" s="3">
        <v>18774</v>
      </c>
      <c r="P5" s="2" t="s">
        <v>12</v>
      </c>
    </row>
    <row r="6" spans="1:16">
      <c r="A6" s="2">
        <v>3</v>
      </c>
      <c r="B6" s="3" t="s">
        <v>13</v>
      </c>
      <c r="C6" s="3">
        <v>296</v>
      </c>
      <c r="D6" s="3">
        <v>300</v>
      </c>
      <c r="E6" s="3">
        <v>117</v>
      </c>
      <c r="F6" s="3">
        <v>582</v>
      </c>
      <c r="G6" s="3">
        <v>60</v>
      </c>
      <c r="H6" s="3">
        <v>2</v>
      </c>
      <c r="I6" s="3">
        <v>66</v>
      </c>
      <c r="J6" s="3">
        <v>4</v>
      </c>
      <c r="K6" s="3">
        <v>21</v>
      </c>
      <c r="L6" s="3"/>
      <c r="M6" s="3">
        <v>65</v>
      </c>
      <c r="N6" s="3">
        <v>6</v>
      </c>
      <c r="O6" s="3">
        <v>18946</v>
      </c>
      <c r="P6" s="2" t="s">
        <v>12</v>
      </c>
    </row>
    <row r="7" spans="1:16">
      <c r="A7" s="2">
        <v>4</v>
      </c>
      <c r="B7" s="3" t="s">
        <v>28</v>
      </c>
      <c r="C7" s="3">
        <v>204</v>
      </c>
      <c r="D7" s="3">
        <v>169</v>
      </c>
      <c r="E7" s="3">
        <v>99</v>
      </c>
      <c r="F7" s="3">
        <v>373</v>
      </c>
      <c r="G7" s="3">
        <v>99</v>
      </c>
      <c r="H7" s="3">
        <v>1</v>
      </c>
      <c r="I7" s="3">
        <v>105</v>
      </c>
      <c r="J7" s="3">
        <v>3</v>
      </c>
      <c r="K7" s="3">
        <v>30</v>
      </c>
      <c r="L7" s="3"/>
      <c r="M7" s="3">
        <v>114</v>
      </c>
      <c r="N7" s="3">
        <v>10</v>
      </c>
      <c r="O7" s="3">
        <v>16544</v>
      </c>
      <c r="P7" s="2" t="s">
        <v>12</v>
      </c>
    </row>
    <row r="8" spans="1:16">
      <c r="A8" s="2">
        <v>5</v>
      </c>
      <c r="B8" s="3" t="s">
        <v>15</v>
      </c>
      <c r="C8" s="3">
        <v>149</v>
      </c>
      <c r="D8" s="3">
        <v>127</v>
      </c>
      <c r="E8" s="3">
        <v>56</v>
      </c>
      <c r="F8" s="3">
        <v>291</v>
      </c>
      <c r="G8" s="3">
        <v>31</v>
      </c>
      <c r="H8" s="3">
        <v>1</v>
      </c>
      <c r="I8" s="3">
        <v>37</v>
      </c>
      <c r="J8" s="3"/>
      <c r="K8" s="3">
        <v>15</v>
      </c>
      <c r="L8" s="3"/>
      <c r="M8" s="3">
        <v>47</v>
      </c>
      <c r="N8" s="3">
        <v>1</v>
      </c>
      <c r="O8" s="3">
        <v>14775</v>
      </c>
      <c r="P8" s="2" t="s">
        <v>12</v>
      </c>
    </row>
    <row r="9" spans="1:16">
      <c r="A9" s="2">
        <v>6</v>
      </c>
      <c r="B9" s="3" t="s">
        <v>16</v>
      </c>
      <c r="C9" s="3">
        <v>63</v>
      </c>
      <c r="D9" s="3">
        <v>72</v>
      </c>
      <c r="E9" s="3">
        <v>42</v>
      </c>
      <c r="F9" s="3">
        <v>118</v>
      </c>
      <c r="G9" s="3">
        <v>15</v>
      </c>
      <c r="H9" s="3"/>
      <c r="I9" s="3">
        <v>12</v>
      </c>
      <c r="J9" s="3"/>
      <c r="K9" s="3">
        <v>7</v>
      </c>
      <c r="L9" s="3"/>
      <c r="M9" s="3">
        <v>5</v>
      </c>
      <c r="N9" s="3">
        <v>8</v>
      </c>
      <c r="O9" s="3">
        <v>15383</v>
      </c>
      <c r="P9" s="2" t="s">
        <v>12</v>
      </c>
    </row>
    <row r="10" spans="1:16">
      <c r="A10" s="2">
        <v>7</v>
      </c>
      <c r="B10" s="3" t="s">
        <v>29</v>
      </c>
      <c r="C10" s="3">
        <v>110</v>
      </c>
      <c r="D10" s="3">
        <v>107</v>
      </c>
      <c r="E10" s="3">
        <v>41</v>
      </c>
      <c r="F10" s="3">
        <v>158</v>
      </c>
      <c r="G10" s="3">
        <v>14</v>
      </c>
      <c r="H10" s="3"/>
      <c r="I10" s="3">
        <v>32</v>
      </c>
      <c r="J10" s="3">
        <v>1</v>
      </c>
      <c r="K10" s="3">
        <v>6</v>
      </c>
      <c r="L10" s="3"/>
      <c r="M10" s="3">
        <v>13</v>
      </c>
      <c r="N10" s="3">
        <v>3</v>
      </c>
      <c r="O10" s="3">
        <v>12657</v>
      </c>
      <c r="P10" s="2" t="s">
        <v>12</v>
      </c>
    </row>
    <row r="11" spans="1:16">
      <c r="A11" s="2">
        <v>8</v>
      </c>
      <c r="B11" s="3" t="s">
        <v>18</v>
      </c>
      <c r="C11" s="3">
        <v>83</v>
      </c>
      <c r="D11" s="3">
        <v>115</v>
      </c>
      <c r="E11" s="3">
        <v>31</v>
      </c>
      <c r="F11" s="3">
        <v>191</v>
      </c>
      <c r="G11" s="3">
        <v>13</v>
      </c>
      <c r="H11" s="3"/>
      <c r="I11" s="3">
        <v>22</v>
      </c>
      <c r="J11" s="3">
        <v>1</v>
      </c>
      <c r="K11" s="3">
        <v>5</v>
      </c>
      <c r="L11" s="3">
        <v>1</v>
      </c>
      <c r="M11" s="3">
        <v>16</v>
      </c>
      <c r="N11" s="3"/>
      <c r="O11" s="3">
        <v>17284</v>
      </c>
      <c r="P11" s="2" t="s">
        <v>12</v>
      </c>
    </row>
    <row r="12" spans="1:16">
      <c r="A12" s="2">
        <v>9</v>
      </c>
      <c r="B12" s="3" t="s">
        <v>17</v>
      </c>
      <c r="C12" s="3">
        <v>97</v>
      </c>
      <c r="D12" s="3">
        <v>78</v>
      </c>
      <c r="E12" s="3">
        <v>29</v>
      </c>
      <c r="F12" s="3">
        <v>145</v>
      </c>
      <c r="G12" s="3">
        <v>22</v>
      </c>
      <c r="H12" s="3"/>
      <c r="I12" s="3">
        <v>15</v>
      </c>
      <c r="J12" s="3"/>
      <c r="K12" s="3">
        <v>11</v>
      </c>
      <c r="L12" s="3">
        <v>1</v>
      </c>
      <c r="M12" s="3">
        <v>22</v>
      </c>
      <c r="N12" s="3">
        <v>4</v>
      </c>
      <c r="O12" s="3">
        <v>18999</v>
      </c>
      <c r="P12" s="2" t="s">
        <v>12</v>
      </c>
    </row>
    <row r="13" spans="1:16">
      <c r="A13" s="2"/>
      <c r="B13" s="4" t="s">
        <v>19</v>
      </c>
      <c r="C13" s="4">
        <f>SUM(C4:C12)</f>
        <v>4027</v>
      </c>
      <c r="D13" s="4">
        <f t="shared" ref="D13:O13" si="0">SUM(D4:D12)</f>
        <v>3619</v>
      </c>
      <c r="E13" s="4">
        <f t="shared" si="0"/>
        <v>1783</v>
      </c>
      <c r="F13" s="4">
        <f t="shared" si="0"/>
        <v>8002</v>
      </c>
      <c r="G13" s="4">
        <f t="shared" si="0"/>
        <v>622</v>
      </c>
      <c r="H13" s="4">
        <f t="shared" si="0"/>
        <v>16</v>
      </c>
      <c r="I13" s="4">
        <f t="shared" si="0"/>
        <v>650</v>
      </c>
      <c r="J13" s="4">
        <f t="shared" si="0"/>
        <v>21</v>
      </c>
      <c r="K13" s="4">
        <f t="shared" si="0"/>
        <v>249</v>
      </c>
      <c r="L13" s="4">
        <f t="shared" si="0"/>
        <v>7</v>
      </c>
      <c r="M13" s="4">
        <f t="shared" si="0"/>
        <v>610</v>
      </c>
      <c r="N13" s="4">
        <f t="shared" si="0"/>
        <v>50</v>
      </c>
      <c r="O13" s="4">
        <f t="shared" si="0"/>
        <v>186341</v>
      </c>
      <c r="P13" s="2" t="s">
        <v>12</v>
      </c>
    </row>
    <row r="16" spans="1:16">
      <c r="B16" s="7" t="s">
        <v>20</v>
      </c>
      <c r="C16" s="7"/>
      <c r="D16" s="7"/>
      <c r="E16" s="7"/>
      <c r="F16" s="7"/>
      <c r="G16" s="7"/>
      <c r="H16" s="7"/>
      <c r="I16" s="7"/>
    </row>
    <row r="17" spans="2:9">
      <c r="B17" s="7" t="s">
        <v>21</v>
      </c>
      <c r="C17" s="7"/>
      <c r="D17" s="7"/>
      <c r="E17" s="7"/>
      <c r="F17" s="7"/>
      <c r="G17" s="7"/>
      <c r="H17" s="7"/>
      <c r="I17" s="7"/>
    </row>
  </sheetData>
  <mergeCells count="4">
    <mergeCell ref="A1:A3"/>
    <mergeCell ref="B1:B3"/>
    <mergeCell ref="P1:P3"/>
    <mergeCell ref="C1:O2"/>
  </mergeCells>
  <pageMargins left="0.7" right="0.7" top="0.75" bottom="0.75" header="0.3" footer="0.3"/>
  <pageSetup paperSize="9" scale="68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029 (2024)</vt:lpstr>
      <vt:lpstr>029 (2023)</vt:lpstr>
      <vt:lpstr>029 (2022)</vt:lpstr>
      <vt:lpstr>029 (2021)</vt:lpstr>
      <vt:lpstr>029 (2020)</vt:lpstr>
      <vt:lpstr>029 (2019)</vt:lpstr>
      <vt:lpstr>029 (2018)</vt:lpstr>
      <vt:lpstr>029 (2017)</vt:lpstr>
      <vt:lpstr>'029 (2017)'!Print_Area</vt:lpstr>
      <vt:lpstr>'029 (2018)'!Print_Area</vt:lpstr>
      <vt:lpstr>'029 (2019)'!Print_Area</vt:lpstr>
      <vt:lpstr>'029 (2020)'!Print_Area</vt:lpstr>
      <vt:lpstr>'029 (2021)'!Print_Area</vt:lpstr>
      <vt:lpstr>'029 (2022)'!Print_Area</vt:lpstr>
      <vt:lpstr>'029 (2023)'!Print_Area</vt:lpstr>
      <vt:lpstr>'029 (2024)'!Print_Area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2022-11-11T07:29:22Z</dcterms:created>
  <dcterms:modified xsi:type="dcterms:W3CDTF">2024-11-04T07:51:24Z</dcterms:modified>
</cp:coreProperties>
</file>