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32 (2024)" sheetId="6" r:id="rId1"/>
    <sheet name="032 (2023)" sheetId="5" r:id="rId2"/>
    <sheet name="032 (2022)" sheetId="4" r:id="rId3"/>
    <sheet name="032 (2021)" sheetId="3" r:id="rId4"/>
    <sheet name="032 (2020)" sheetId="2" r:id="rId5"/>
    <sheet name="032 (2019)" sheetId="1" r:id="rId6"/>
  </sheets>
  <definedNames>
    <definedName name="_xlnm.Print_Area" localSheetId="5">'032 (2019)'!$A$1:$J$17</definedName>
    <definedName name="_xlnm.Print_Area" localSheetId="4">'032 (2020)'!$A$1:$J$22</definedName>
    <definedName name="_xlnm.Print_Area" localSheetId="3">'032 (2021)'!$A$1:$J$22</definedName>
    <definedName name="_xlnm.Print_Area" localSheetId="2">'032 (2022)'!$A$1:$J$22</definedName>
    <definedName name="_xlnm.Print_Area" localSheetId="1">'032 (2023)'!$A$1:$J$22</definedName>
    <definedName name="_xlnm.Print_Area" localSheetId="0">'032 (2024)'!$A$1:$J$17</definedName>
  </definedNames>
  <calcPr calcId="124519"/>
</workbook>
</file>

<file path=xl/calcChain.xml><?xml version="1.0" encoding="utf-8"?>
<calcChain xmlns="http://schemas.openxmlformats.org/spreadsheetml/2006/main">
  <c r="I13" i="6"/>
  <c r="H13"/>
  <c r="G13"/>
  <c r="F13"/>
  <c r="E13"/>
  <c r="D13"/>
  <c r="C13"/>
  <c r="I13" i="5"/>
  <c r="H13"/>
  <c r="G13"/>
  <c r="F13"/>
  <c r="E13"/>
  <c r="D13"/>
  <c r="C13"/>
  <c r="I13" i="4"/>
  <c r="H13"/>
  <c r="G13"/>
  <c r="F13"/>
  <c r="E13"/>
  <c r="D13"/>
  <c r="C13"/>
  <c r="I13" i="3"/>
  <c r="H13"/>
  <c r="G13"/>
  <c r="F13"/>
  <c r="E13"/>
  <c r="D13"/>
  <c r="C13"/>
  <c r="I13" i="2"/>
  <c r="H13"/>
  <c r="G13"/>
  <c r="F13"/>
  <c r="E13"/>
  <c r="D13"/>
  <c r="C13"/>
  <c r="D13" i="1"/>
  <c r="E13"/>
  <c r="F13"/>
  <c r="G13"/>
  <c r="H13"/>
  <c r="I13"/>
  <c r="C13"/>
</calcChain>
</file>

<file path=xl/sharedStrings.xml><?xml version="1.0" encoding="utf-8"?>
<sst xmlns="http://schemas.openxmlformats.org/spreadsheetml/2006/main" count="194" uniqueCount="24">
  <si>
    <t>NO</t>
  </si>
  <si>
    <t xml:space="preserve">Nama Kecamatan </t>
  </si>
  <si>
    <t>Jumlah Penduduk Berdasarkan Agama Per Kecamatan di Kabupaten Kepulauan Meranti</t>
  </si>
  <si>
    <t>Satuan</t>
  </si>
  <si>
    <t>HINDU</t>
  </si>
  <si>
    <t>KHONGHUCU</t>
  </si>
  <si>
    <t>Kecamatan Tebingtinggi</t>
  </si>
  <si>
    <t>Orang / Jiwa</t>
  </si>
  <si>
    <t>Kecamatan Rangsang Barat</t>
  </si>
  <si>
    <t>Kecamatan Rangsang</t>
  </si>
  <si>
    <t>Kecamatan Tebingtinggi Barat</t>
  </si>
  <si>
    <t>Kecamatan Merbau</t>
  </si>
  <si>
    <t>Kecamatan Pulau Merbau</t>
  </si>
  <si>
    <t>Kecamatan Tebingtinggi Timur</t>
  </si>
  <si>
    <t>Kecamatan Tasik Putri Puyu</t>
  </si>
  <si>
    <t>Kecamatan Rangsang Pesisir</t>
  </si>
  <si>
    <t>TOTAL</t>
  </si>
  <si>
    <t>*apabila ada perubahan silahkan diganti</t>
  </si>
  <si>
    <t>*apabila ada penambahan silahkan ditambah</t>
  </si>
  <si>
    <t xml:space="preserve">KRISTEN </t>
  </si>
  <si>
    <t xml:space="preserve">KATHOLIK </t>
  </si>
  <si>
    <t xml:space="preserve">BUDHA </t>
  </si>
  <si>
    <t xml:space="preserve">KEPERCAYAAN </t>
  </si>
  <si>
    <t xml:space="preserve">ISLAM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</si>
</sst>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view="pageBreakPreview" topLeftCell="B1" zoomScaleSheetLayoutView="100" workbookViewId="0">
      <selection activeCell="D21" sqref="D21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52129</v>
      </c>
      <c r="D4" s="2">
        <v>1143</v>
      </c>
      <c r="E4" s="2">
        <v>115</v>
      </c>
      <c r="F4" s="2">
        <v>12</v>
      </c>
      <c r="G4" s="2">
        <v>12444</v>
      </c>
      <c r="H4" s="2">
        <v>538</v>
      </c>
      <c r="I4" s="2">
        <v>35</v>
      </c>
      <c r="J4" s="1" t="s">
        <v>7</v>
      </c>
    </row>
    <row r="5" spans="1:10">
      <c r="A5" s="1">
        <v>2</v>
      </c>
      <c r="B5" s="2" t="s">
        <v>8</v>
      </c>
      <c r="C5" s="2">
        <v>19984</v>
      </c>
      <c r="D5" s="2">
        <v>30</v>
      </c>
      <c r="E5" s="2">
        <v>0</v>
      </c>
      <c r="F5" s="2">
        <v>0</v>
      </c>
      <c r="G5" s="2">
        <v>272</v>
      </c>
      <c r="H5" s="2">
        <v>2</v>
      </c>
      <c r="I5" s="2">
        <v>0</v>
      </c>
      <c r="J5" s="1" t="s">
        <v>7</v>
      </c>
    </row>
    <row r="6" spans="1:10">
      <c r="A6" s="1">
        <v>3</v>
      </c>
      <c r="B6" s="2" t="s">
        <v>9</v>
      </c>
      <c r="C6" s="2">
        <v>20077</v>
      </c>
      <c r="D6" s="2">
        <v>43</v>
      </c>
      <c r="E6" s="2">
        <v>0</v>
      </c>
      <c r="F6" s="2">
        <v>0</v>
      </c>
      <c r="G6" s="2">
        <v>578</v>
      </c>
      <c r="H6" s="2">
        <v>0</v>
      </c>
      <c r="I6" s="2">
        <v>0</v>
      </c>
      <c r="J6" s="1" t="s">
        <v>7</v>
      </c>
    </row>
    <row r="7" spans="1:10">
      <c r="A7" s="1">
        <v>4</v>
      </c>
      <c r="B7" s="2" t="s">
        <v>10</v>
      </c>
      <c r="C7" s="2">
        <v>18377</v>
      </c>
      <c r="D7" s="2">
        <v>123</v>
      </c>
      <c r="E7" s="2">
        <v>22</v>
      </c>
      <c r="F7" s="2">
        <v>1</v>
      </c>
      <c r="G7" s="2">
        <v>986</v>
      </c>
      <c r="H7" s="2">
        <v>11</v>
      </c>
      <c r="I7" s="2">
        <v>3</v>
      </c>
      <c r="J7" s="1" t="s">
        <v>7</v>
      </c>
    </row>
    <row r="8" spans="1:10">
      <c r="A8" s="1">
        <v>5</v>
      </c>
      <c r="B8" s="2" t="s">
        <v>11</v>
      </c>
      <c r="C8" s="2">
        <v>14613</v>
      </c>
      <c r="D8" s="2">
        <v>372</v>
      </c>
      <c r="E8" s="2">
        <v>10</v>
      </c>
      <c r="F8" s="2">
        <v>1</v>
      </c>
      <c r="G8" s="2">
        <v>946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15762</v>
      </c>
      <c r="D9" s="2">
        <v>62</v>
      </c>
      <c r="E9" s="2">
        <v>0</v>
      </c>
      <c r="F9" s="2">
        <v>0</v>
      </c>
      <c r="G9" s="2">
        <v>1179</v>
      </c>
      <c r="H9" s="2">
        <v>9</v>
      </c>
      <c r="I9" s="2">
        <v>8</v>
      </c>
      <c r="J9" s="1" t="s">
        <v>7</v>
      </c>
    </row>
    <row r="10" spans="1:10">
      <c r="A10" s="1">
        <v>7</v>
      </c>
      <c r="B10" s="2" t="s">
        <v>13</v>
      </c>
      <c r="C10" s="2">
        <v>12211</v>
      </c>
      <c r="D10" s="2">
        <v>449</v>
      </c>
      <c r="E10" s="2">
        <v>5</v>
      </c>
      <c r="F10" s="2">
        <v>2</v>
      </c>
      <c r="G10" s="2">
        <v>1220</v>
      </c>
      <c r="H10" s="2">
        <v>296</v>
      </c>
      <c r="I10" s="2">
        <v>33</v>
      </c>
      <c r="J10" s="1" t="s">
        <v>7</v>
      </c>
    </row>
    <row r="11" spans="1:10">
      <c r="A11" s="1">
        <v>8</v>
      </c>
      <c r="B11" s="2" t="s">
        <v>14</v>
      </c>
      <c r="C11" s="2">
        <v>13501</v>
      </c>
      <c r="D11" s="2">
        <v>286</v>
      </c>
      <c r="E11" s="2">
        <v>54</v>
      </c>
      <c r="F11" s="2">
        <v>0</v>
      </c>
      <c r="G11" s="2">
        <v>4180</v>
      </c>
      <c r="H11" s="2">
        <v>14</v>
      </c>
      <c r="I11" s="2">
        <v>0</v>
      </c>
      <c r="J11" s="1" t="s">
        <v>7</v>
      </c>
    </row>
    <row r="12" spans="1:10">
      <c r="A12" s="1">
        <v>9</v>
      </c>
      <c r="B12" s="2" t="s">
        <v>15</v>
      </c>
      <c r="C12" s="2">
        <v>14561</v>
      </c>
      <c r="D12" s="2">
        <v>588</v>
      </c>
      <c r="E12" s="2">
        <v>0</v>
      </c>
      <c r="F12" s="2">
        <v>0</v>
      </c>
      <c r="G12" s="2">
        <v>4567</v>
      </c>
      <c r="H12" s="2">
        <v>16</v>
      </c>
      <c r="I12" s="2">
        <v>37</v>
      </c>
      <c r="J12" s="1" t="s">
        <v>7</v>
      </c>
    </row>
    <row r="13" spans="1:10">
      <c r="A13" s="1"/>
      <c r="B13" s="3" t="s">
        <v>16</v>
      </c>
      <c r="C13" s="3">
        <f>SUM(C4:C12)</f>
        <v>181215</v>
      </c>
      <c r="D13" s="3">
        <f t="shared" ref="D13:I13" si="0">SUM(D4:D12)</f>
        <v>3096</v>
      </c>
      <c r="E13" s="3">
        <f t="shared" si="0"/>
        <v>206</v>
      </c>
      <c r="F13" s="3">
        <f t="shared" si="0"/>
        <v>16</v>
      </c>
      <c r="G13" s="3">
        <f t="shared" si="0"/>
        <v>26372</v>
      </c>
      <c r="H13" s="3">
        <f t="shared" si="0"/>
        <v>890</v>
      </c>
      <c r="I13" s="3">
        <f t="shared" si="0"/>
        <v>118</v>
      </c>
      <c r="J13" s="1" t="s">
        <v>7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48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zoomScaleSheetLayoutView="100" workbookViewId="0">
      <selection activeCell="C3" sqref="C3:I3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51947</v>
      </c>
      <c r="D4" s="2">
        <v>1155</v>
      </c>
      <c r="E4" s="2">
        <v>111</v>
      </c>
      <c r="F4" s="2">
        <v>12</v>
      </c>
      <c r="G4" s="2">
        <v>12577</v>
      </c>
      <c r="H4" s="2">
        <v>547</v>
      </c>
      <c r="I4" s="2">
        <v>36</v>
      </c>
      <c r="J4" s="1" t="s">
        <v>7</v>
      </c>
    </row>
    <row r="5" spans="1:10">
      <c r="A5" s="1">
        <v>2</v>
      </c>
      <c r="B5" s="2" t="s">
        <v>8</v>
      </c>
      <c r="C5" s="2">
        <v>19978</v>
      </c>
      <c r="D5" s="2">
        <v>28</v>
      </c>
      <c r="E5" s="2">
        <v>0</v>
      </c>
      <c r="F5" s="2">
        <v>0</v>
      </c>
      <c r="G5" s="2">
        <v>282</v>
      </c>
      <c r="H5" s="2">
        <v>2</v>
      </c>
      <c r="I5" s="2">
        <v>0</v>
      </c>
      <c r="J5" s="1" t="s">
        <v>7</v>
      </c>
    </row>
    <row r="6" spans="1:10">
      <c r="A6" s="1">
        <v>3</v>
      </c>
      <c r="B6" s="2" t="s">
        <v>9</v>
      </c>
      <c r="C6" s="2">
        <v>20141</v>
      </c>
      <c r="D6" s="2">
        <v>35</v>
      </c>
      <c r="E6" s="2">
        <v>0</v>
      </c>
      <c r="F6" s="2">
        <v>0</v>
      </c>
      <c r="G6" s="2">
        <v>592</v>
      </c>
      <c r="H6" s="2">
        <v>0</v>
      </c>
      <c r="I6" s="2">
        <v>0</v>
      </c>
      <c r="J6" s="1" t="s">
        <v>7</v>
      </c>
    </row>
    <row r="7" spans="1:10">
      <c r="A7" s="1">
        <v>4</v>
      </c>
      <c r="B7" s="2" t="s">
        <v>10</v>
      </c>
      <c r="C7" s="2">
        <v>18331</v>
      </c>
      <c r="D7" s="2">
        <v>120</v>
      </c>
      <c r="E7" s="2">
        <v>22</v>
      </c>
      <c r="F7" s="2">
        <v>1</v>
      </c>
      <c r="G7" s="2">
        <v>980</v>
      </c>
      <c r="H7" s="2">
        <v>11</v>
      </c>
      <c r="I7" s="2">
        <v>3</v>
      </c>
      <c r="J7" s="1" t="s">
        <v>7</v>
      </c>
    </row>
    <row r="8" spans="1:10">
      <c r="A8" s="1">
        <v>5</v>
      </c>
      <c r="B8" s="2" t="s">
        <v>11</v>
      </c>
      <c r="C8" s="2">
        <v>14579</v>
      </c>
      <c r="D8" s="2">
        <v>385</v>
      </c>
      <c r="E8" s="2">
        <v>10</v>
      </c>
      <c r="F8" s="2">
        <v>1</v>
      </c>
      <c r="G8" s="2">
        <v>944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15705</v>
      </c>
      <c r="D9" s="2">
        <v>62</v>
      </c>
      <c r="E9" s="2">
        <v>0</v>
      </c>
      <c r="F9" s="2">
        <v>0</v>
      </c>
      <c r="G9" s="2">
        <v>1160</v>
      </c>
      <c r="H9" s="2">
        <v>10</v>
      </c>
      <c r="I9" s="2">
        <v>8</v>
      </c>
      <c r="J9" s="1" t="s">
        <v>7</v>
      </c>
    </row>
    <row r="10" spans="1:10">
      <c r="A10" s="1">
        <v>7</v>
      </c>
      <c r="B10" s="2" t="s">
        <v>13</v>
      </c>
      <c r="C10" s="2">
        <v>12161</v>
      </c>
      <c r="D10" s="2">
        <v>448</v>
      </c>
      <c r="E10" s="2">
        <v>5</v>
      </c>
      <c r="F10" s="2">
        <v>2</v>
      </c>
      <c r="G10" s="2">
        <v>1206</v>
      </c>
      <c r="H10" s="2">
        <v>301</v>
      </c>
      <c r="I10" s="2">
        <v>35</v>
      </c>
      <c r="J10" s="1" t="s">
        <v>7</v>
      </c>
    </row>
    <row r="11" spans="1:10">
      <c r="A11" s="1">
        <v>8</v>
      </c>
      <c r="B11" s="2" t="s">
        <v>14</v>
      </c>
      <c r="C11" s="2">
        <v>13511</v>
      </c>
      <c r="D11" s="2">
        <v>299</v>
      </c>
      <c r="E11" s="2">
        <v>54</v>
      </c>
      <c r="F11" s="2">
        <v>0</v>
      </c>
      <c r="G11" s="2">
        <v>4171</v>
      </c>
      <c r="H11" s="2">
        <v>15</v>
      </c>
      <c r="I11" s="2">
        <v>0</v>
      </c>
      <c r="J11" s="1" t="s">
        <v>7</v>
      </c>
    </row>
    <row r="12" spans="1:10">
      <c r="A12" s="1">
        <v>9</v>
      </c>
      <c r="B12" s="2" t="s">
        <v>15</v>
      </c>
      <c r="C12" s="2">
        <v>14560</v>
      </c>
      <c r="D12" s="2">
        <v>593</v>
      </c>
      <c r="E12" s="2">
        <v>0</v>
      </c>
      <c r="F12" s="2">
        <v>0</v>
      </c>
      <c r="G12" s="2">
        <v>4573</v>
      </c>
      <c r="H12" s="2">
        <v>16</v>
      </c>
      <c r="I12" s="2">
        <v>40</v>
      </c>
      <c r="J12" s="1" t="s">
        <v>7</v>
      </c>
    </row>
    <row r="13" spans="1:10">
      <c r="A13" s="1"/>
      <c r="B13" s="3" t="s">
        <v>16</v>
      </c>
      <c r="C13" s="3">
        <f>SUM(C4:C12)</f>
        <v>180913</v>
      </c>
      <c r="D13" s="3">
        <f t="shared" ref="D13:I13" si="0">SUM(D4:D12)</f>
        <v>3125</v>
      </c>
      <c r="E13" s="3">
        <f t="shared" si="0"/>
        <v>202</v>
      </c>
      <c r="F13" s="3">
        <f t="shared" si="0"/>
        <v>16</v>
      </c>
      <c r="G13" s="3">
        <f t="shared" si="0"/>
        <v>26485</v>
      </c>
      <c r="H13" s="3">
        <f t="shared" si="0"/>
        <v>906</v>
      </c>
      <c r="I13" s="3">
        <f t="shared" si="0"/>
        <v>124</v>
      </c>
      <c r="J13" s="1" t="s">
        <v>7</v>
      </c>
    </row>
    <row r="15" spans="1:10">
      <c r="B15" s="5" t="s">
        <v>17</v>
      </c>
    </row>
    <row r="16" spans="1:10">
      <c r="B16" s="5" t="s">
        <v>18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50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zoomScaleSheetLayoutView="100" workbookViewId="0">
      <selection activeCell="C3" sqref="C3:I3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51721</v>
      </c>
      <c r="D4" s="2">
        <v>1188</v>
      </c>
      <c r="E4" s="2">
        <v>111</v>
      </c>
      <c r="F4" s="2">
        <v>14</v>
      </c>
      <c r="G4" s="2">
        <v>12954</v>
      </c>
      <c r="H4" s="2">
        <v>554</v>
      </c>
      <c r="I4" s="2">
        <v>53</v>
      </c>
      <c r="J4" s="1" t="s">
        <v>7</v>
      </c>
    </row>
    <row r="5" spans="1:10">
      <c r="A5" s="1">
        <v>2</v>
      </c>
      <c r="B5" s="2" t="s">
        <v>8</v>
      </c>
      <c r="C5" s="2">
        <v>19896</v>
      </c>
      <c r="D5" s="2">
        <v>28</v>
      </c>
      <c r="E5" s="2">
        <v>0</v>
      </c>
      <c r="F5" s="2">
        <v>0</v>
      </c>
      <c r="G5" s="2">
        <v>282</v>
      </c>
      <c r="H5" s="2">
        <v>2</v>
      </c>
      <c r="I5" s="2">
        <v>0</v>
      </c>
      <c r="J5" s="1" t="s">
        <v>7</v>
      </c>
    </row>
    <row r="6" spans="1:10">
      <c r="A6" s="1">
        <v>3</v>
      </c>
      <c r="B6" s="2" t="s">
        <v>9</v>
      </c>
      <c r="C6" s="2">
        <v>20091</v>
      </c>
      <c r="D6" s="2">
        <v>35</v>
      </c>
      <c r="E6" s="2">
        <v>0</v>
      </c>
      <c r="F6" s="2">
        <v>0</v>
      </c>
      <c r="G6" s="2">
        <v>627</v>
      </c>
      <c r="H6" s="2">
        <v>0</v>
      </c>
      <c r="I6" s="2">
        <v>0</v>
      </c>
      <c r="J6" s="1" t="s">
        <v>7</v>
      </c>
    </row>
    <row r="7" spans="1:10">
      <c r="A7" s="1">
        <v>4</v>
      </c>
      <c r="B7" s="2" t="s">
        <v>10</v>
      </c>
      <c r="C7" s="2">
        <v>18138</v>
      </c>
      <c r="D7" s="2">
        <v>124</v>
      </c>
      <c r="E7" s="2">
        <v>23</v>
      </c>
      <c r="F7" s="2">
        <v>1</v>
      </c>
      <c r="G7" s="2">
        <v>961</v>
      </c>
      <c r="H7" s="2">
        <v>11</v>
      </c>
      <c r="I7" s="2">
        <v>0</v>
      </c>
      <c r="J7" s="1" t="s">
        <v>7</v>
      </c>
    </row>
    <row r="8" spans="1:10">
      <c r="A8" s="1">
        <v>5</v>
      </c>
      <c r="B8" s="2" t="s">
        <v>11</v>
      </c>
      <c r="C8" s="2">
        <v>14636</v>
      </c>
      <c r="D8" s="2">
        <v>380</v>
      </c>
      <c r="E8" s="2">
        <v>14</v>
      </c>
      <c r="F8" s="2">
        <v>1</v>
      </c>
      <c r="G8" s="2">
        <v>934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15573</v>
      </c>
      <c r="D9" s="2">
        <v>61</v>
      </c>
      <c r="E9" s="2">
        <v>0</v>
      </c>
      <c r="F9" s="2">
        <v>0</v>
      </c>
      <c r="G9" s="2">
        <v>1128</v>
      </c>
      <c r="H9" s="2">
        <v>9</v>
      </c>
      <c r="I9" s="2">
        <v>9</v>
      </c>
      <c r="J9" s="1" t="s">
        <v>7</v>
      </c>
    </row>
    <row r="10" spans="1:10">
      <c r="A10" s="1">
        <v>7</v>
      </c>
      <c r="B10" s="2" t="s">
        <v>13</v>
      </c>
      <c r="C10" s="2">
        <v>11974</v>
      </c>
      <c r="D10" s="2">
        <v>426</v>
      </c>
      <c r="E10" s="2">
        <v>6</v>
      </c>
      <c r="F10" s="2">
        <v>3</v>
      </c>
      <c r="G10" s="2">
        <v>1156</v>
      </c>
      <c r="H10" s="2">
        <v>339</v>
      </c>
      <c r="I10" s="2">
        <v>42</v>
      </c>
      <c r="J10" s="1" t="s">
        <v>7</v>
      </c>
    </row>
    <row r="11" spans="1:10">
      <c r="A11" s="1">
        <v>8</v>
      </c>
      <c r="B11" s="2" t="s">
        <v>14</v>
      </c>
      <c r="C11" s="2">
        <v>13506</v>
      </c>
      <c r="D11" s="2">
        <v>282</v>
      </c>
      <c r="E11" s="2">
        <v>55</v>
      </c>
      <c r="F11" s="2">
        <v>0</v>
      </c>
      <c r="G11" s="2">
        <v>4134</v>
      </c>
      <c r="H11" s="2">
        <v>12</v>
      </c>
      <c r="I11" s="2">
        <v>1</v>
      </c>
      <c r="J11" s="1" t="s">
        <v>7</v>
      </c>
    </row>
    <row r="12" spans="1:10">
      <c r="A12" s="1">
        <v>9</v>
      </c>
      <c r="B12" s="2" t="s">
        <v>15</v>
      </c>
      <c r="C12" s="2">
        <v>14450</v>
      </c>
      <c r="D12" s="2">
        <v>563</v>
      </c>
      <c r="E12" s="2">
        <v>3</v>
      </c>
      <c r="F12" s="2">
        <v>0</v>
      </c>
      <c r="G12" s="2">
        <v>4617</v>
      </c>
      <c r="H12" s="2">
        <v>14</v>
      </c>
      <c r="I12" s="2">
        <v>39</v>
      </c>
      <c r="J12" s="1" t="s">
        <v>7</v>
      </c>
    </row>
    <row r="13" spans="1:10">
      <c r="A13" s="1"/>
      <c r="B13" s="3" t="s">
        <v>16</v>
      </c>
      <c r="C13" s="3">
        <f>SUM(C4:C12)</f>
        <v>179985</v>
      </c>
      <c r="D13" s="3">
        <f t="shared" ref="D13:I13" si="0">SUM(D4:D12)</f>
        <v>3087</v>
      </c>
      <c r="E13" s="3">
        <f t="shared" si="0"/>
        <v>212</v>
      </c>
      <c r="F13" s="3">
        <f t="shared" si="0"/>
        <v>19</v>
      </c>
      <c r="G13" s="3">
        <f t="shared" si="0"/>
        <v>26793</v>
      </c>
      <c r="H13" s="3">
        <f t="shared" si="0"/>
        <v>945</v>
      </c>
      <c r="I13" s="3">
        <f t="shared" si="0"/>
        <v>146</v>
      </c>
      <c r="J13" s="1" t="s">
        <v>7</v>
      </c>
    </row>
    <row r="15" spans="1:10">
      <c r="B15" s="5" t="s">
        <v>17</v>
      </c>
    </row>
    <row r="16" spans="1:10">
      <c r="B16" s="5" t="s">
        <v>18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50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zoomScaleSheetLayoutView="100" workbookViewId="0">
      <selection activeCell="C3" sqref="C3:I3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51415</v>
      </c>
      <c r="D4" s="2">
        <v>1193</v>
      </c>
      <c r="E4" s="2">
        <v>118</v>
      </c>
      <c r="F4" s="2">
        <v>13</v>
      </c>
      <c r="G4" s="2">
        <v>13280</v>
      </c>
      <c r="H4" s="2">
        <v>575</v>
      </c>
      <c r="I4" s="2">
        <v>58</v>
      </c>
      <c r="J4" s="1" t="s">
        <v>7</v>
      </c>
    </row>
    <row r="5" spans="1:10">
      <c r="A5" s="1">
        <v>2</v>
      </c>
      <c r="B5" s="2" t="s">
        <v>8</v>
      </c>
      <c r="C5" s="2">
        <v>19803</v>
      </c>
      <c r="D5" s="2">
        <v>23</v>
      </c>
      <c r="E5" s="2"/>
      <c r="F5" s="2"/>
      <c r="G5" s="2">
        <v>279</v>
      </c>
      <c r="H5" s="2">
        <v>2</v>
      </c>
      <c r="I5" s="2"/>
      <c r="J5" s="1" t="s">
        <v>7</v>
      </c>
    </row>
    <row r="6" spans="1:10">
      <c r="A6" s="1">
        <v>3</v>
      </c>
      <c r="B6" s="2" t="s">
        <v>9</v>
      </c>
      <c r="C6" s="2">
        <v>19963</v>
      </c>
      <c r="D6" s="2">
        <v>28</v>
      </c>
      <c r="E6" s="2"/>
      <c r="F6" s="2"/>
      <c r="G6" s="2">
        <v>625</v>
      </c>
      <c r="H6" s="2"/>
      <c r="I6" s="2"/>
      <c r="J6" s="1" t="s">
        <v>7</v>
      </c>
    </row>
    <row r="7" spans="1:10">
      <c r="A7" s="1">
        <v>4</v>
      </c>
      <c r="B7" s="2" t="s">
        <v>10</v>
      </c>
      <c r="C7" s="2">
        <v>17791</v>
      </c>
      <c r="D7" s="2">
        <v>123</v>
      </c>
      <c r="E7" s="2">
        <v>24</v>
      </c>
      <c r="F7" s="2">
        <v>1</v>
      </c>
      <c r="G7" s="2">
        <v>955</v>
      </c>
      <c r="H7" s="2">
        <v>9</v>
      </c>
      <c r="I7" s="2"/>
      <c r="J7" s="1" t="s">
        <v>7</v>
      </c>
    </row>
    <row r="8" spans="1:10">
      <c r="A8" s="1">
        <v>5</v>
      </c>
      <c r="B8" s="2" t="s">
        <v>11</v>
      </c>
      <c r="C8" s="2">
        <v>14402</v>
      </c>
      <c r="D8" s="2">
        <v>341</v>
      </c>
      <c r="E8" s="2">
        <v>13</v>
      </c>
      <c r="F8" s="2"/>
      <c r="G8" s="2">
        <v>898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15289</v>
      </c>
      <c r="D9" s="2">
        <v>65</v>
      </c>
      <c r="E9" s="2"/>
      <c r="F9" s="2"/>
      <c r="G9" s="2">
        <v>1108</v>
      </c>
      <c r="H9" s="2">
        <v>9</v>
      </c>
      <c r="I9" s="2">
        <v>8</v>
      </c>
      <c r="J9" s="1" t="s">
        <v>7</v>
      </c>
    </row>
    <row r="10" spans="1:10">
      <c r="A10" s="1">
        <v>7</v>
      </c>
      <c r="B10" s="2" t="s">
        <v>13</v>
      </c>
      <c r="C10" s="2">
        <v>11819</v>
      </c>
      <c r="D10" s="2">
        <v>410</v>
      </c>
      <c r="E10" s="2">
        <v>6</v>
      </c>
      <c r="F10" s="2">
        <v>7</v>
      </c>
      <c r="G10" s="2">
        <v>1102</v>
      </c>
      <c r="H10" s="2">
        <v>371</v>
      </c>
      <c r="I10" s="2">
        <v>39</v>
      </c>
      <c r="J10" s="1" t="s">
        <v>7</v>
      </c>
    </row>
    <row r="11" spans="1:10">
      <c r="A11" s="1">
        <v>8</v>
      </c>
      <c r="B11" s="2" t="s">
        <v>14</v>
      </c>
      <c r="C11" s="2">
        <v>13432</v>
      </c>
      <c r="D11" s="2">
        <v>278</v>
      </c>
      <c r="E11" s="2">
        <v>57</v>
      </c>
      <c r="F11" s="2"/>
      <c r="G11" s="2">
        <v>4060</v>
      </c>
      <c r="H11" s="2">
        <v>17</v>
      </c>
      <c r="I11" s="2"/>
      <c r="J11" s="1" t="s">
        <v>7</v>
      </c>
    </row>
    <row r="12" spans="1:10">
      <c r="A12" s="1">
        <v>9</v>
      </c>
      <c r="B12" s="2" t="s">
        <v>15</v>
      </c>
      <c r="C12" s="2">
        <v>14388</v>
      </c>
      <c r="D12" s="2">
        <v>543</v>
      </c>
      <c r="E12" s="2"/>
      <c r="F12" s="2"/>
      <c r="G12" s="2">
        <v>4564</v>
      </c>
      <c r="H12" s="2">
        <v>26</v>
      </c>
      <c r="I12" s="2">
        <v>44</v>
      </c>
      <c r="J12" s="1" t="s">
        <v>7</v>
      </c>
    </row>
    <row r="13" spans="1:10">
      <c r="A13" s="1"/>
      <c r="B13" s="3" t="s">
        <v>16</v>
      </c>
      <c r="C13" s="3">
        <f>SUM(C4:C12)</f>
        <v>178302</v>
      </c>
      <c r="D13" s="3">
        <f t="shared" ref="D13:I13" si="0">SUM(D4:D12)</f>
        <v>3004</v>
      </c>
      <c r="E13" s="3">
        <f t="shared" si="0"/>
        <v>218</v>
      </c>
      <c r="F13" s="3">
        <f t="shared" si="0"/>
        <v>21</v>
      </c>
      <c r="G13" s="3">
        <f t="shared" si="0"/>
        <v>26871</v>
      </c>
      <c r="H13" s="3">
        <f t="shared" si="0"/>
        <v>1013</v>
      </c>
      <c r="I13" s="3">
        <f t="shared" si="0"/>
        <v>151</v>
      </c>
      <c r="J13" s="1" t="s">
        <v>7</v>
      </c>
    </row>
    <row r="15" spans="1:10">
      <c r="B15" s="5" t="s">
        <v>17</v>
      </c>
    </row>
    <row r="16" spans="1:10">
      <c r="B16" s="5" t="s">
        <v>18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50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view="pageBreakPreview" zoomScaleSheetLayoutView="100" workbookViewId="0">
      <selection activeCell="C3" sqref="C3:I3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51261</v>
      </c>
      <c r="D4" s="2">
        <v>1202</v>
      </c>
      <c r="E4" s="2">
        <v>113</v>
      </c>
      <c r="F4" s="2">
        <v>13</v>
      </c>
      <c r="G4" s="2">
        <v>13619</v>
      </c>
      <c r="H4" s="2">
        <v>591</v>
      </c>
      <c r="I4" s="2">
        <v>81</v>
      </c>
      <c r="J4" s="1" t="s">
        <v>7</v>
      </c>
    </row>
    <row r="5" spans="1:10">
      <c r="A5" s="1">
        <v>2</v>
      </c>
      <c r="B5" s="2" t="s">
        <v>8</v>
      </c>
      <c r="C5" s="2">
        <v>19755</v>
      </c>
      <c r="D5" s="2">
        <v>22</v>
      </c>
      <c r="E5" s="2"/>
      <c r="F5" s="2"/>
      <c r="G5" s="2">
        <v>287</v>
      </c>
      <c r="H5" s="2">
        <v>3</v>
      </c>
      <c r="I5" s="2"/>
      <c r="J5" s="1" t="s">
        <v>7</v>
      </c>
    </row>
    <row r="6" spans="1:10">
      <c r="A6" s="1">
        <v>3</v>
      </c>
      <c r="B6" s="2" t="s">
        <v>9</v>
      </c>
      <c r="C6" s="2">
        <v>19877</v>
      </c>
      <c r="D6" s="2">
        <v>44</v>
      </c>
      <c r="E6" s="2"/>
      <c r="F6" s="2"/>
      <c r="G6" s="2">
        <v>667</v>
      </c>
      <c r="H6" s="2"/>
      <c r="I6" s="2"/>
      <c r="J6" s="1" t="s">
        <v>7</v>
      </c>
    </row>
    <row r="7" spans="1:10">
      <c r="A7" s="1">
        <v>4</v>
      </c>
      <c r="B7" s="2" t="s">
        <v>10</v>
      </c>
      <c r="C7" s="2">
        <v>17575</v>
      </c>
      <c r="D7" s="2">
        <v>125</v>
      </c>
      <c r="E7" s="2">
        <v>24</v>
      </c>
      <c r="F7" s="2">
        <v>1</v>
      </c>
      <c r="G7" s="2">
        <v>965</v>
      </c>
      <c r="H7" s="2">
        <v>7</v>
      </c>
      <c r="I7" s="2">
        <v>1</v>
      </c>
      <c r="J7" s="1" t="s">
        <v>7</v>
      </c>
    </row>
    <row r="8" spans="1:10">
      <c r="A8" s="1">
        <v>5</v>
      </c>
      <c r="B8" s="2" t="s">
        <v>11</v>
      </c>
      <c r="C8" s="2">
        <v>14397</v>
      </c>
      <c r="D8" s="2">
        <v>364</v>
      </c>
      <c r="E8" s="2">
        <v>16</v>
      </c>
      <c r="F8" s="2"/>
      <c r="G8" s="2">
        <v>907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15154</v>
      </c>
      <c r="D9" s="2">
        <v>68</v>
      </c>
      <c r="E9" s="2"/>
      <c r="F9" s="2"/>
      <c r="G9" s="2">
        <v>1133</v>
      </c>
      <c r="H9" s="2">
        <v>6</v>
      </c>
      <c r="I9" s="2">
        <v>8</v>
      </c>
      <c r="J9" s="1" t="s">
        <v>7</v>
      </c>
    </row>
    <row r="10" spans="1:10">
      <c r="A10" s="1">
        <v>7</v>
      </c>
      <c r="B10" s="2" t="s">
        <v>13</v>
      </c>
      <c r="C10" s="2">
        <v>11678</v>
      </c>
      <c r="D10" s="2">
        <v>419</v>
      </c>
      <c r="E10" s="2">
        <v>5</v>
      </c>
      <c r="F10" s="2">
        <v>12</v>
      </c>
      <c r="G10" s="2">
        <v>1032</v>
      </c>
      <c r="H10" s="2">
        <v>402</v>
      </c>
      <c r="I10" s="2">
        <v>49</v>
      </c>
      <c r="J10" s="1" t="s">
        <v>7</v>
      </c>
    </row>
    <row r="11" spans="1:10">
      <c r="A11" s="1">
        <v>8</v>
      </c>
      <c r="B11" s="2" t="s">
        <v>14</v>
      </c>
      <c r="C11" s="2">
        <v>13434</v>
      </c>
      <c r="D11" s="2">
        <v>276</v>
      </c>
      <c r="E11" s="2">
        <v>52</v>
      </c>
      <c r="F11" s="2"/>
      <c r="G11" s="2">
        <v>3991</v>
      </c>
      <c r="H11" s="2">
        <v>29</v>
      </c>
      <c r="I11" s="2">
        <v>8</v>
      </c>
      <c r="J11" s="1" t="s">
        <v>7</v>
      </c>
    </row>
    <row r="12" spans="1:10">
      <c r="A12" s="1">
        <v>9</v>
      </c>
      <c r="B12" s="2" t="s">
        <v>15</v>
      </c>
      <c r="C12" s="2">
        <v>14261</v>
      </c>
      <c r="D12" s="2">
        <v>545</v>
      </c>
      <c r="E12" s="2"/>
      <c r="F12" s="2">
        <v>6</v>
      </c>
      <c r="G12" s="2">
        <v>4646</v>
      </c>
      <c r="H12" s="2">
        <v>29</v>
      </c>
      <c r="I12" s="2">
        <v>45</v>
      </c>
      <c r="J12" s="1" t="s">
        <v>7</v>
      </c>
    </row>
    <row r="13" spans="1:10">
      <c r="A13" s="1"/>
      <c r="B13" s="3" t="s">
        <v>16</v>
      </c>
      <c r="C13" s="3">
        <f>SUM(C4:C12)</f>
        <v>177392</v>
      </c>
      <c r="D13" s="3">
        <f t="shared" ref="D13:I13" si="0">SUM(D4:D12)</f>
        <v>3065</v>
      </c>
      <c r="E13" s="3">
        <f t="shared" si="0"/>
        <v>210</v>
      </c>
      <c r="F13" s="3">
        <f t="shared" si="0"/>
        <v>32</v>
      </c>
      <c r="G13" s="3">
        <f t="shared" si="0"/>
        <v>27247</v>
      </c>
      <c r="H13" s="3">
        <f t="shared" si="0"/>
        <v>1071</v>
      </c>
      <c r="I13" s="3">
        <f t="shared" si="0"/>
        <v>194</v>
      </c>
      <c r="J13" s="1" t="s">
        <v>7</v>
      </c>
    </row>
    <row r="15" spans="1:10">
      <c r="B15" s="5" t="s">
        <v>17</v>
      </c>
    </row>
    <row r="16" spans="1:10">
      <c r="B16" s="5" t="s">
        <v>18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50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topLeftCell="B1" zoomScaleSheetLayoutView="100" workbookViewId="0">
      <selection activeCell="F20" sqref="F20"/>
    </sheetView>
  </sheetViews>
  <sheetFormatPr defaultColWidth="9.140625" defaultRowHeight="15"/>
  <cols>
    <col min="1" max="1" width="3.85546875" style="4" bestFit="1" customWidth="1"/>
    <col min="2" max="2" width="35.7109375" customWidth="1"/>
    <col min="3" max="3" width="14" customWidth="1"/>
    <col min="4" max="4" width="14.85546875" customWidth="1"/>
    <col min="5" max="8" width="20" customWidth="1"/>
    <col min="9" max="9" width="16.7109375" customWidth="1"/>
    <col min="10" max="10" width="17.7109375" style="4" bestFit="1" customWidth="1"/>
  </cols>
  <sheetData>
    <row r="1" spans="1:10" ht="17.25" customHeight="1">
      <c r="A1" s="8" t="s">
        <v>0</v>
      </c>
      <c r="B1" s="9" t="s">
        <v>1</v>
      </c>
      <c r="C1" s="12" t="s">
        <v>2</v>
      </c>
      <c r="D1" s="13"/>
      <c r="E1" s="13"/>
      <c r="F1" s="13"/>
      <c r="G1" s="13"/>
      <c r="H1" s="13"/>
      <c r="I1" s="13"/>
      <c r="J1" s="8" t="s">
        <v>3</v>
      </c>
    </row>
    <row r="2" spans="1:10" ht="17.25" customHeight="1">
      <c r="A2" s="8"/>
      <c r="B2" s="10"/>
      <c r="C2" s="14"/>
      <c r="D2" s="15"/>
      <c r="E2" s="15"/>
      <c r="F2" s="15"/>
      <c r="G2" s="15"/>
      <c r="H2" s="15"/>
      <c r="I2" s="15"/>
      <c r="J2" s="8"/>
    </row>
    <row r="3" spans="1:10">
      <c r="A3" s="8"/>
      <c r="B3" s="11"/>
      <c r="C3" s="6" t="s">
        <v>23</v>
      </c>
      <c r="D3" s="6" t="s">
        <v>19</v>
      </c>
      <c r="E3" s="6" t="s">
        <v>20</v>
      </c>
      <c r="F3" s="6" t="s">
        <v>4</v>
      </c>
      <c r="G3" s="6" t="s">
        <v>21</v>
      </c>
      <c r="H3" s="7" t="s">
        <v>5</v>
      </c>
      <c r="I3" s="6" t="s">
        <v>22</v>
      </c>
      <c r="J3" s="8"/>
    </row>
    <row r="4" spans="1:10">
      <c r="A4" s="1">
        <v>1</v>
      </c>
      <c r="B4" s="2" t="s">
        <v>6</v>
      </c>
      <c r="C4" s="2">
        <v>50909</v>
      </c>
      <c r="D4" s="2">
        <v>1194</v>
      </c>
      <c r="E4" s="2">
        <v>115</v>
      </c>
      <c r="F4" s="2">
        <v>14</v>
      </c>
      <c r="G4" s="2">
        <v>13656</v>
      </c>
      <c r="H4" s="2">
        <v>572</v>
      </c>
      <c r="I4" s="2">
        <v>92</v>
      </c>
      <c r="J4" s="1" t="s">
        <v>7</v>
      </c>
    </row>
    <row r="5" spans="1:10">
      <c r="A5" s="1">
        <v>2</v>
      </c>
      <c r="B5" s="2" t="s">
        <v>8</v>
      </c>
      <c r="C5" s="2">
        <v>19790</v>
      </c>
      <c r="D5" s="2">
        <v>24</v>
      </c>
      <c r="E5" s="2"/>
      <c r="F5" s="2"/>
      <c r="G5" s="2">
        <v>281</v>
      </c>
      <c r="H5" s="2">
        <v>3</v>
      </c>
      <c r="I5" s="2"/>
      <c r="J5" s="1" t="s">
        <v>7</v>
      </c>
    </row>
    <row r="6" spans="1:10">
      <c r="A6" s="1">
        <v>3</v>
      </c>
      <c r="B6" s="2" t="s">
        <v>9</v>
      </c>
      <c r="C6" s="2">
        <v>19871</v>
      </c>
      <c r="D6" s="2">
        <v>48</v>
      </c>
      <c r="E6" s="2"/>
      <c r="F6" s="2"/>
      <c r="G6" s="2">
        <v>676</v>
      </c>
      <c r="H6" s="2"/>
      <c r="I6" s="2"/>
      <c r="J6" s="1" t="s">
        <v>7</v>
      </c>
    </row>
    <row r="7" spans="1:10">
      <c r="A7" s="1">
        <v>4</v>
      </c>
      <c r="B7" s="2" t="s">
        <v>10</v>
      </c>
      <c r="C7" s="2">
        <v>17295</v>
      </c>
      <c r="D7" s="2">
        <v>117</v>
      </c>
      <c r="E7" s="2">
        <v>42</v>
      </c>
      <c r="F7" s="2">
        <v>1</v>
      </c>
      <c r="G7" s="2">
        <v>868</v>
      </c>
      <c r="H7" s="2">
        <v>10</v>
      </c>
      <c r="I7" s="2">
        <v>2</v>
      </c>
      <c r="J7" s="1" t="s">
        <v>7</v>
      </c>
    </row>
    <row r="8" spans="1:10">
      <c r="A8" s="1">
        <v>5</v>
      </c>
      <c r="B8" s="2" t="s">
        <v>11</v>
      </c>
      <c r="C8" s="2">
        <v>14489</v>
      </c>
      <c r="D8" s="2">
        <v>367</v>
      </c>
      <c r="E8" s="2">
        <v>16</v>
      </c>
      <c r="F8" s="2"/>
      <c r="G8" s="2">
        <v>883</v>
      </c>
      <c r="H8" s="2">
        <v>4</v>
      </c>
      <c r="I8" s="2">
        <v>2</v>
      </c>
      <c r="J8" s="1" t="s">
        <v>7</v>
      </c>
    </row>
    <row r="9" spans="1:10">
      <c r="A9" s="1">
        <v>6</v>
      </c>
      <c r="B9" s="2" t="s">
        <v>12</v>
      </c>
      <c r="C9" s="2">
        <v>15169</v>
      </c>
      <c r="D9" s="2">
        <v>61</v>
      </c>
      <c r="E9" s="2"/>
      <c r="F9" s="2"/>
      <c r="G9" s="2">
        <v>1058</v>
      </c>
      <c r="H9" s="2">
        <v>17</v>
      </c>
      <c r="I9" s="2">
        <v>11</v>
      </c>
      <c r="J9" s="1" t="s">
        <v>7</v>
      </c>
    </row>
    <row r="10" spans="1:10">
      <c r="A10" s="1">
        <v>7</v>
      </c>
      <c r="B10" s="2" t="s">
        <v>13</v>
      </c>
      <c r="C10" s="2">
        <v>11592</v>
      </c>
      <c r="D10" s="2">
        <v>383</v>
      </c>
      <c r="E10" s="2">
        <v>4</v>
      </c>
      <c r="F10" s="2">
        <v>12</v>
      </c>
      <c r="G10" s="2">
        <v>983</v>
      </c>
      <c r="H10" s="2">
        <v>430</v>
      </c>
      <c r="I10" s="2">
        <v>74</v>
      </c>
      <c r="J10" s="1" t="s">
        <v>7</v>
      </c>
    </row>
    <row r="11" spans="1:10">
      <c r="A11" s="1">
        <v>8</v>
      </c>
      <c r="B11" s="2" t="s">
        <v>14</v>
      </c>
      <c r="C11" s="2">
        <v>13489</v>
      </c>
      <c r="D11" s="2">
        <v>269</v>
      </c>
      <c r="E11" s="2">
        <v>49</v>
      </c>
      <c r="F11" s="2"/>
      <c r="G11" s="2">
        <v>4085</v>
      </c>
      <c r="H11" s="2">
        <v>36</v>
      </c>
      <c r="I11" s="2">
        <v>10</v>
      </c>
      <c r="J11" s="1" t="s">
        <v>7</v>
      </c>
    </row>
    <row r="12" spans="1:10">
      <c r="A12" s="1">
        <v>9</v>
      </c>
      <c r="B12" s="2" t="s">
        <v>15</v>
      </c>
      <c r="C12" s="2">
        <v>14085</v>
      </c>
      <c r="D12" s="2">
        <v>525</v>
      </c>
      <c r="E12" s="2"/>
      <c r="F12" s="2">
        <v>6</v>
      </c>
      <c r="G12" s="2">
        <v>4623</v>
      </c>
      <c r="H12" s="2">
        <v>27</v>
      </c>
      <c r="I12" s="2">
        <v>52</v>
      </c>
      <c r="J12" s="1" t="s">
        <v>7</v>
      </c>
    </row>
    <row r="13" spans="1:10">
      <c r="A13" s="1"/>
      <c r="B13" s="3" t="s">
        <v>16</v>
      </c>
      <c r="C13" s="3">
        <f>SUM(C4:C12)</f>
        <v>176689</v>
      </c>
      <c r="D13" s="3">
        <f t="shared" ref="D13:I13" si="0">SUM(D4:D12)</f>
        <v>2988</v>
      </c>
      <c r="E13" s="3">
        <f t="shared" si="0"/>
        <v>226</v>
      </c>
      <c r="F13" s="3">
        <f t="shared" si="0"/>
        <v>33</v>
      </c>
      <c r="G13" s="3">
        <f t="shared" si="0"/>
        <v>27113</v>
      </c>
      <c r="H13" s="3">
        <f t="shared" si="0"/>
        <v>1099</v>
      </c>
      <c r="I13" s="3">
        <f t="shared" si="0"/>
        <v>243</v>
      </c>
      <c r="J13" s="1" t="s">
        <v>7</v>
      </c>
    </row>
  </sheetData>
  <mergeCells count="4">
    <mergeCell ref="A1:A3"/>
    <mergeCell ref="B1:B3"/>
    <mergeCell ref="C1:I2"/>
    <mergeCell ref="J1:J3"/>
  </mergeCells>
  <pageMargins left="0.7" right="0.7" top="0.75" bottom="0.75" header="0.3" footer="0.3"/>
  <pageSetup paperSize="9" scale="4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032 (2024)</vt:lpstr>
      <vt:lpstr>032 (2023)</vt:lpstr>
      <vt:lpstr>032 (2022)</vt:lpstr>
      <vt:lpstr>032 (2021)</vt:lpstr>
      <vt:lpstr>032 (2020)</vt:lpstr>
      <vt:lpstr>032 (2019)</vt:lpstr>
      <vt:lpstr>'032 (2019)'!Print_Area</vt:lpstr>
      <vt:lpstr>'032 (2020)'!Print_Area</vt:lpstr>
      <vt:lpstr>'032 (2021)'!Print_Area</vt:lpstr>
      <vt:lpstr>'032 (2022)'!Print_Area</vt:lpstr>
      <vt:lpstr>'032 (2023)'!Print_Area</vt:lpstr>
      <vt:lpstr>'032 (2024)'!Print_Area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cp:lastPrinted>2024-11-04T07:56:08Z</cp:lastPrinted>
  <dcterms:created xsi:type="dcterms:W3CDTF">2022-11-11T07:33:17Z</dcterms:created>
  <dcterms:modified xsi:type="dcterms:W3CDTF">2024-11-04T07:56:28Z</dcterms:modified>
</cp:coreProperties>
</file>