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ERJA KOMINFO\DATA DARI OPD\13-DINAS KETAHANAN PANGAN\"/>
    </mc:Choice>
  </mc:AlternateContent>
  <xr:revisionPtr revIDLastSave="0" documentId="8_{01F26EF9-0164-46E5-B57C-65C6D6413516}" xr6:coauthVersionLast="46" xr6:coauthVersionMax="46" xr10:uidLastSave="{00000000-0000-0000-0000-000000000000}"/>
  <bookViews>
    <workbookView xWindow="-110" yWindow="-110" windowWidth="19420" windowHeight="10300" xr2:uid="{E3A59470-9763-4E8D-9A27-204BCA502CB3}"/>
  </bookViews>
  <sheets>
    <sheet name="1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E32" i="1"/>
  <c r="D32" i="1"/>
  <c r="E25" i="1"/>
  <c r="D25" i="1"/>
  <c r="E18" i="1"/>
  <c r="D18" i="1"/>
  <c r="E14" i="1"/>
  <c r="D14" i="1"/>
  <c r="E6" i="1"/>
  <c r="D6" i="1"/>
  <c r="D46" i="1" l="1"/>
  <c r="E46" i="1"/>
</calcChain>
</file>

<file path=xl/sharedStrings.xml><?xml version="1.0" encoding="utf-8"?>
<sst xmlns="http://schemas.openxmlformats.org/spreadsheetml/2006/main" count="70" uniqueCount="51">
  <si>
    <t>NO</t>
  </si>
  <si>
    <t>KECAMATAN / DESA</t>
  </si>
  <si>
    <t>LUAS LAHAN PADI TAHUN 2021 (Ha)</t>
  </si>
  <si>
    <t>LUAS LAHAN YANG TIDAK DITANAMI (Ha) (POTENSI)</t>
  </si>
  <si>
    <t>I.</t>
  </si>
  <si>
    <t>Rangsng Barat</t>
  </si>
  <si>
    <t>1.</t>
  </si>
  <si>
    <t>Desa Anak Setatah</t>
  </si>
  <si>
    <t>2.</t>
  </si>
  <si>
    <t>Desa Sei. Cina</t>
  </si>
  <si>
    <t>3.</t>
  </si>
  <si>
    <t>Desa Binamaju</t>
  </si>
  <si>
    <t>4.</t>
  </si>
  <si>
    <t>Desa Melai</t>
  </si>
  <si>
    <t>5.</t>
  </si>
  <si>
    <t>Mekar Baru</t>
  </si>
  <si>
    <t>6.</t>
  </si>
  <si>
    <t>Desa Segomeng</t>
  </si>
  <si>
    <t>II.</t>
  </si>
  <si>
    <t>Rangsang Pesisir</t>
  </si>
  <si>
    <t>Desa Sendaur</t>
  </si>
  <si>
    <t>Desa Kedabu Rapat</t>
  </si>
  <si>
    <t>III.</t>
  </si>
  <si>
    <t>Rangsang</t>
  </si>
  <si>
    <t>Topang</t>
  </si>
  <si>
    <t>Penyagun</t>
  </si>
  <si>
    <t>Teluk Samak</t>
  </si>
  <si>
    <t>Repan</t>
  </si>
  <si>
    <t>Gemalasari</t>
  </si>
  <si>
    <t>IV.</t>
  </si>
  <si>
    <t>Tebing Tinggi Timur</t>
  </si>
  <si>
    <t>Desa Tg. Gadai</t>
  </si>
  <si>
    <t>Desa Teluk Buntal</t>
  </si>
  <si>
    <t>Desa Lukun</t>
  </si>
  <si>
    <t>Desa S.Tohor Barat</t>
  </si>
  <si>
    <t>Desa Tanjung sari</t>
  </si>
  <si>
    <t>V.</t>
  </si>
  <si>
    <t>Pulau Merbau</t>
  </si>
  <si>
    <t>Desa Semukut</t>
  </si>
  <si>
    <t>Desa Batang Meranti</t>
  </si>
  <si>
    <t>Desa Tg. Bunga</t>
  </si>
  <si>
    <t>Desa Ranak Dungun</t>
  </si>
  <si>
    <t>VI.</t>
  </si>
  <si>
    <t>Merbau</t>
  </si>
  <si>
    <t>Mayang Sari</t>
  </si>
  <si>
    <t>Lukit</t>
  </si>
  <si>
    <t>Meranti Bunting</t>
  </si>
  <si>
    <t>VII.</t>
  </si>
  <si>
    <t>Tasik Putri Puyu</t>
  </si>
  <si>
    <t>Desa Mengkirau</t>
  </si>
  <si>
    <t xml:space="preserve">Jumlah Lahan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</si>
</sst>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6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2" fillId="0" borderId="10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4" fontId="3" fillId="0" borderId="5" xfId="1" applyFont="1" applyFill="1" applyBorder="1" applyAlignment="1"/>
    <xf numFmtId="0" fontId="3" fillId="0" borderId="12" xfId="0" applyFont="1" applyBorder="1" applyAlignment="1">
      <alignment vertical="center"/>
    </xf>
    <xf numFmtId="0" fontId="3" fillId="0" borderId="4" xfId="0" quotePrefix="1" applyFont="1" applyBorder="1"/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</cellXfs>
  <cellStyles count="2">
    <cellStyle name="Comma [0] 2" xfId="1" xr:uid="{BDB77373-8008-436A-9B14-F9C619A13B9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51DEA-00C7-4C34-849D-967AA56116AB}">
  <dimension ref="A1:E46"/>
  <sheetViews>
    <sheetView tabSelected="1" zoomScale="55" zoomScaleNormal="55" workbookViewId="0">
      <selection activeCell="C8" sqref="C8"/>
    </sheetView>
  </sheetViews>
  <sheetFormatPr defaultRowHeight="14.5" x14ac:dyDescent="0.35"/>
  <cols>
    <col min="3" max="3" width="24.453125" customWidth="1"/>
    <col min="4" max="4" width="18.54296875" customWidth="1"/>
    <col min="5" max="5" width="19.81640625" customWidth="1"/>
  </cols>
  <sheetData>
    <row r="1" spans="1:5" x14ac:dyDescent="0.35">
      <c r="A1" s="1" t="s">
        <v>0</v>
      </c>
      <c r="B1" s="1" t="s">
        <v>1</v>
      </c>
      <c r="C1" s="2"/>
      <c r="D1" s="3" t="s">
        <v>2</v>
      </c>
      <c r="E1" s="3" t="s">
        <v>3</v>
      </c>
    </row>
    <row r="2" spans="1:5" x14ac:dyDescent="0.35">
      <c r="A2" s="4"/>
      <c r="B2" s="4"/>
      <c r="C2" s="5"/>
      <c r="D2" s="6"/>
      <c r="E2" s="6"/>
    </row>
    <row r="3" spans="1:5" x14ac:dyDescent="0.35">
      <c r="A3" s="4"/>
      <c r="B3" s="4"/>
      <c r="C3" s="5"/>
      <c r="D3" s="6"/>
      <c r="E3" s="6"/>
    </row>
    <row r="4" spans="1:5" ht="15" thickBot="1" x14ac:dyDescent="0.4">
      <c r="A4" s="7"/>
      <c r="B4" s="7"/>
      <c r="C4" s="8"/>
      <c r="D4" s="9"/>
      <c r="E4" s="9"/>
    </row>
    <row r="5" spans="1:5" ht="16" thickBot="1" x14ac:dyDescent="0.4">
      <c r="A5" s="10">
        <v>1</v>
      </c>
      <c r="B5" s="10"/>
      <c r="C5" s="11">
        <v>2</v>
      </c>
      <c r="D5" s="12">
        <v>3</v>
      </c>
      <c r="E5" s="12">
        <v>4</v>
      </c>
    </row>
    <row r="6" spans="1:5" ht="16" thickBot="1" x14ac:dyDescent="0.4">
      <c r="A6" s="13" t="s">
        <v>4</v>
      </c>
      <c r="B6" s="14" t="s">
        <v>5</v>
      </c>
      <c r="C6" s="15"/>
      <c r="D6" s="16">
        <f>SUM(D7:D13)</f>
        <v>1725</v>
      </c>
      <c r="E6" s="16">
        <f>SUM(E7:E13)</f>
        <v>180</v>
      </c>
    </row>
    <row r="7" spans="1:5" ht="15.5" x14ac:dyDescent="0.35">
      <c r="A7" s="17"/>
      <c r="B7" s="18" t="s">
        <v>6</v>
      </c>
      <c r="C7" s="19" t="s">
        <v>7</v>
      </c>
      <c r="D7" s="20">
        <v>130</v>
      </c>
      <c r="E7" s="20"/>
    </row>
    <row r="8" spans="1:5" ht="15.5" x14ac:dyDescent="0.35">
      <c r="A8" s="17"/>
      <c r="B8" s="18" t="s">
        <v>8</v>
      </c>
      <c r="C8" s="19" t="s">
        <v>9</v>
      </c>
      <c r="D8" s="20">
        <v>300</v>
      </c>
      <c r="E8" s="20">
        <v>100</v>
      </c>
    </row>
    <row r="9" spans="1:5" ht="15.5" x14ac:dyDescent="0.35">
      <c r="A9" s="17"/>
      <c r="B9" s="18" t="s">
        <v>10</v>
      </c>
      <c r="C9" s="19" t="s">
        <v>11</v>
      </c>
      <c r="D9" s="20">
        <v>475</v>
      </c>
      <c r="E9" s="20"/>
    </row>
    <row r="10" spans="1:5" ht="15.5" x14ac:dyDescent="0.35">
      <c r="A10" s="17"/>
      <c r="B10" s="18" t="s">
        <v>12</v>
      </c>
      <c r="C10" s="19" t="s">
        <v>13</v>
      </c>
      <c r="D10" s="20">
        <v>200</v>
      </c>
      <c r="E10" s="20"/>
    </row>
    <row r="11" spans="1:5" ht="15.5" x14ac:dyDescent="0.35">
      <c r="A11" s="17"/>
      <c r="B11" s="18" t="s">
        <v>14</v>
      </c>
      <c r="C11" s="19" t="s">
        <v>15</v>
      </c>
      <c r="D11" s="20">
        <v>500</v>
      </c>
      <c r="E11" s="20">
        <v>80</v>
      </c>
    </row>
    <row r="12" spans="1:5" ht="15.5" x14ac:dyDescent="0.35">
      <c r="A12" s="17"/>
      <c r="B12" s="18" t="s">
        <v>16</v>
      </c>
      <c r="C12" s="19" t="s">
        <v>17</v>
      </c>
      <c r="D12" s="20">
        <v>120</v>
      </c>
      <c r="E12" s="20"/>
    </row>
    <row r="13" spans="1:5" ht="16" thickBot="1" x14ac:dyDescent="0.4">
      <c r="A13" s="17"/>
      <c r="B13" s="18"/>
      <c r="C13" s="19"/>
      <c r="D13" s="20"/>
      <c r="E13" s="20"/>
    </row>
    <row r="14" spans="1:5" ht="16" thickBot="1" x14ac:dyDescent="0.4">
      <c r="A14" s="13" t="s">
        <v>18</v>
      </c>
      <c r="B14" s="14" t="s">
        <v>19</v>
      </c>
      <c r="C14" s="21"/>
      <c r="D14" s="16">
        <f>SUM(D15:D16)</f>
        <v>470</v>
      </c>
      <c r="E14" s="16">
        <f>SUM(E15:E16)</f>
        <v>50</v>
      </c>
    </row>
    <row r="15" spans="1:5" ht="15.5" x14ac:dyDescent="0.35">
      <c r="A15" s="17"/>
      <c r="B15" s="18" t="s">
        <v>6</v>
      </c>
      <c r="C15" s="19" t="s">
        <v>20</v>
      </c>
      <c r="D15" s="20">
        <v>300</v>
      </c>
      <c r="E15" s="20"/>
    </row>
    <row r="16" spans="1:5" ht="15.5" x14ac:dyDescent="0.35">
      <c r="A16" s="17"/>
      <c r="B16" s="18" t="s">
        <v>8</v>
      </c>
      <c r="C16" s="19" t="s">
        <v>21</v>
      </c>
      <c r="D16" s="20">
        <v>170</v>
      </c>
      <c r="E16" s="20">
        <v>50</v>
      </c>
    </row>
    <row r="17" spans="1:5" ht="16" thickBot="1" x14ac:dyDescent="0.4">
      <c r="A17" s="17"/>
      <c r="B17" s="18"/>
      <c r="C17" s="19"/>
      <c r="D17" s="20"/>
      <c r="E17" s="20"/>
    </row>
    <row r="18" spans="1:5" ht="16" thickBot="1" x14ac:dyDescent="0.4">
      <c r="A18" s="13" t="s">
        <v>22</v>
      </c>
      <c r="B18" s="14" t="s">
        <v>23</v>
      </c>
      <c r="C18" s="21"/>
      <c r="D18" s="16">
        <f>SUM(D19:D23)</f>
        <v>660</v>
      </c>
      <c r="E18" s="16">
        <f>SUM(E19:E23)</f>
        <v>200</v>
      </c>
    </row>
    <row r="19" spans="1:5" ht="15.5" x14ac:dyDescent="0.35">
      <c r="A19" s="17"/>
      <c r="B19" s="18" t="s">
        <v>6</v>
      </c>
      <c r="C19" s="19" t="s">
        <v>24</v>
      </c>
      <c r="D19" s="20">
        <v>350</v>
      </c>
      <c r="E19" s="20">
        <v>100</v>
      </c>
    </row>
    <row r="20" spans="1:5" ht="15.5" x14ac:dyDescent="0.35">
      <c r="A20" s="17"/>
      <c r="B20" s="18" t="s">
        <v>8</v>
      </c>
      <c r="C20" s="19" t="s">
        <v>25</v>
      </c>
      <c r="D20" s="20">
        <v>200</v>
      </c>
      <c r="E20" s="20">
        <v>100</v>
      </c>
    </row>
    <row r="21" spans="1:5" ht="15.5" x14ac:dyDescent="0.35">
      <c r="A21" s="17"/>
      <c r="B21" s="22" t="s">
        <v>10</v>
      </c>
      <c r="C21" s="19" t="s">
        <v>26</v>
      </c>
      <c r="D21" s="20">
        <v>40</v>
      </c>
      <c r="E21" s="20"/>
    </row>
    <row r="22" spans="1:5" ht="15.5" x14ac:dyDescent="0.35">
      <c r="A22" s="17"/>
      <c r="B22" s="23" t="s">
        <v>12</v>
      </c>
      <c r="C22" s="19" t="s">
        <v>27</v>
      </c>
      <c r="D22" s="20">
        <v>30</v>
      </c>
      <c r="E22" s="20"/>
    </row>
    <row r="23" spans="1:5" ht="15.5" x14ac:dyDescent="0.35">
      <c r="A23" s="17"/>
      <c r="B23" s="23">
        <v>5</v>
      </c>
      <c r="C23" s="19" t="s">
        <v>28</v>
      </c>
      <c r="D23" s="20">
        <v>40</v>
      </c>
      <c r="E23" s="20"/>
    </row>
    <row r="24" spans="1:5" ht="16" thickBot="1" x14ac:dyDescent="0.4">
      <c r="A24" s="17"/>
      <c r="B24" s="24"/>
      <c r="C24" s="19"/>
      <c r="D24" s="20"/>
      <c r="E24" s="20"/>
    </row>
    <row r="25" spans="1:5" ht="16" thickBot="1" x14ac:dyDescent="0.4">
      <c r="A25" s="13" t="s">
        <v>29</v>
      </c>
      <c r="B25" s="14" t="s">
        <v>30</v>
      </c>
      <c r="C25" s="25"/>
      <c r="D25" s="16">
        <f>SUM(D26:D30)</f>
        <v>270</v>
      </c>
      <c r="E25" s="16">
        <f>SUM(E26:E30)</f>
        <v>95</v>
      </c>
    </row>
    <row r="26" spans="1:5" ht="15.5" x14ac:dyDescent="0.35">
      <c r="A26" s="17"/>
      <c r="B26" s="18" t="s">
        <v>6</v>
      </c>
      <c r="C26" s="19" t="s">
        <v>31</v>
      </c>
      <c r="D26" s="20">
        <v>60</v>
      </c>
      <c r="E26" s="20"/>
    </row>
    <row r="27" spans="1:5" ht="15.5" x14ac:dyDescent="0.35">
      <c r="A27" s="17"/>
      <c r="B27" s="18" t="s">
        <v>8</v>
      </c>
      <c r="C27" s="19" t="s">
        <v>32</v>
      </c>
      <c r="D27" s="20">
        <v>100</v>
      </c>
      <c r="E27" s="20"/>
    </row>
    <row r="28" spans="1:5" ht="15.5" x14ac:dyDescent="0.35">
      <c r="A28" s="17"/>
      <c r="B28" s="18" t="s">
        <v>10</v>
      </c>
      <c r="C28" s="19" t="s">
        <v>33</v>
      </c>
      <c r="D28" s="20">
        <v>20</v>
      </c>
      <c r="E28" s="20">
        <v>20</v>
      </c>
    </row>
    <row r="29" spans="1:5" ht="15.5" x14ac:dyDescent="0.35">
      <c r="A29" s="17"/>
      <c r="B29" s="23" t="s">
        <v>12</v>
      </c>
      <c r="C29" s="19" t="s">
        <v>34</v>
      </c>
      <c r="D29" s="20">
        <v>50</v>
      </c>
      <c r="E29" s="20">
        <v>50</v>
      </c>
    </row>
    <row r="30" spans="1:5" ht="15.5" x14ac:dyDescent="0.35">
      <c r="A30" s="17"/>
      <c r="B30" s="23" t="s">
        <v>14</v>
      </c>
      <c r="C30" s="19" t="s">
        <v>35</v>
      </c>
      <c r="D30" s="20">
        <v>40</v>
      </c>
      <c r="E30" s="20">
        <v>25</v>
      </c>
    </row>
    <row r="31" spans="1:5" ht="16" thickBot="1" x14ac:dyDescent="0.4">
      <c r="A31" s="26"/>
      <c r="B31" s="27"/>
      <c r="C31" s="28"/>
      <c r="D31" s="20"/>
      <c r="E31" s="20"/>
    </row>
    <row r="32" spans="1:5" ht="16" thickBot="1" x14ac:dyDescent="0.4">
      <c r="A32" s="13" t="s">
        <v>36</v>
      </c>
      <c r="B32" s="14" t="s">
        <v>37</v>
      </c>
      <c r="C32" s="25"/>
      <c r="D32" s="16">
        <f>SUM(D33:D36)</f>
        <v>235</v>
      </c>
      <c r="E32" s="16">
        <f>SUM(E33:E36)</f>
        <v>70</v>
      </c>
    </row>
    <row r="33" spans="1:5" ht="15.5" x14ac:dyDescent="0.35">
      <c r="A33" s="17"/>
      <c r="B33" s="18" t="s">
        <v>6</v>
      </c>
      <c r="C33" s="19" t="s">
        <v>38</v>
      </c>
      <c r="D33" s="20">
        <v>40</v>
      </c>
      <c r="E33" s="20">
        <v>40</v>
      </c>
    </row>
    <row r="34" spans="1:5" ht="15.5" x14ac:dyDescent="0.35">
      <c r="A34" s="17"/>
      <c r="B34" s="18" t="s">
        <v>8</v>
      </c>
      <c r="C34" s="19" t="s">
        <v>39</v>
      </c>
      <c r="D34" s="20">
        <v>120</v>
      </c>
      <c r="E34" s="20"/>
    </row>
    <row r="35" spans="1:5" ht="15.5" x14ac:dyDescent="0.35">
      <c r="A35" s="17"/>
      <c r="B35" s="18" t="s">
        <v>10</v>
      </c>
      <c r="C35" s="19" t="s">
        <v>40</v>
      </c>
      <c r="D35" s="20">
        <v>55</v>
      </c>
      <c r="E35" s="20">
        <v>30</v>
      </c>
    </row>
    <row r="36" spans="1:5" ht="15.5" x14ac:dyDescent="0.35">
      <c r="A36" s="17"/>
      <c r="B36" s="18" t="s">
        <v>12</v>
      </c>
      <c r="C36" s="19" t="s">
        <v>41</v>
      </c>
      <c r="D36" s="20">
        <v>20</v>
      </c>
      <c r="E36" s="20"/>
    </row>
    <row r="37" spans="1:5" ht="16" thickBot="1" x14ac:dyDescent="0.4">
      <c r="A37" s="17"/>
      <c r="B37" s="27"/>
      <c r="C37" s="28"/>
      <c r="D37" s="20"/>
      <c r="E37" s="20"/>
    </row>
    <row r="38" spans="1:5" ht="16" thickBot="1" x14ac:dyDescent="0.4">
      <c r="A38" s="13" t="s">
        <v>42</v>
      </c>
      <c r="B38" s="14" t="s">
        <v>43</v>
      </c>
      <c r="C38" s="25"/>
      <c r="D38" s="16">
        <f>SUM(D39:D41)</f>
        <v>133</v>
      </c>
      <c r="E38" s="16">
        <f>SUM(E39:E41)</f>
        <v>103</v>
      </c>
    </row>
    <row r="39" spans="1:5" ht="15.5" x14ac:dyDescent="0.35">
      <c r="A39" s="17"/>
      <c r="B39" s="18" t="s">
        <v>6</v>
      </c>
      <c r="C39" s="19" t="s">
        <v>44</v>
      </c>
      <c r="D39" s="20">
        <v>53</v>
      </c>
      <c r="E39" s="20">
        <v>53</v>
      </c>
    </row>
    <row r="40" spans="1:5" ht="15.5" x14ac:dyDescent="0.35">
      <c r="A40" s="17"/>
      <c r="B40" s="18" t="s">
        <v>8</v>
      </c>
      <c r="C40" s="19" t="s">
        <v>45</v>
      </c>
      <c r="D40" s="20">
        <v>50</v>
      </c>
      <c r="E40" s="20">
        <v>50</v>
      </c>
    </row>
    <row r="41" spans="1:5" ht="15.5" x14ac:dyDescent="0.35">
      <c r="A41" s="17"/>
      <c r="B41" s="22" t="s">
        <v>10</v>
      </c>
      <c r="C41" s="19" t="s">
        <v>46</v>
      </c>
      <c r="D41" s="20">
        <v>30</v>
      </c>
      <c r="E41" s="20"/>
    </row>
    <row r="42" spans="1:5" ht="16" thickBot="1" x14ac:dyDescent="0.4">
      <c r="A42" s="26"/>
      <c r="B42" s="27"/>
      <c r="C42" s="28"/>
      <c r="D42" s="20"/>
      <c r="E42" s="20"/>
    </row>
    <row r="43" spans="1:5" ht="16" thickBot="1" x14ac:dyDescent="0.4">
      <c r="A43" s="13" t="s">
        <v>47</v>
      </c>
      <c r="B43" s="14" t="s">
        <v>48</v>
      </c>
      <c r="C43" s="25"/>
      <c r="D43" s="16">
        <v>30</v>
      </c>
      <c r="E43" s="16">
        <v>0</v>
      </c>
    </row>
    <row r="44" spans="1:5" ht="15.5" x14ac:dyDescent="0.35">
      <c r="A44" s="17"/>
      <c r="B44" s="18" t="s">
        <v>6</v>
      </c>
      <c r="C44" s="19" t="s">
        <v>49</v>
      </c>
      <c r="D44" s="20">
        <v>30</v>
      </c>
      <c r="E44" s="20"/>
    </row>
    <row r="45" spans="1:5" ht="16" thickBot="1" x14ac:dyDescent="0.4">
      <c r="A45" s="29"/>
      <c r="B45" s="27"/>
      <c r="C45" s="28"/>
      <c r="D45" s="20"/>
      <c r="E45" s="20"/>
    </row>
    <row r="46" spans="1:5" ht="16" thickBot="1" x14ac:dyDescent="0.4">
      <c r="A46" s="30" t="s">
        <v>50</v>
      </c>
      <c r="B46" s="31"/>
      <c r="C46" s="31"/>
      <c r="D46" s="32">
        <f>SUM(D6,D14,D18,D25,D32,D38,D43)</f>
        <v>3523</v>
      </c>
      <c r="E46" s="32">
        <f>SUM(E6,E14,E18,E25,E32,E38,E43)</f>
        <v>698</v>
      </c>
    </row>
  </sheetData>
  <mergeCells count="5">
    <mergeCell ref="A46:C46"/>
    <mergeCell ref="A1:A4"/>
    <mergeCell ref="B1:C4"/>
    <mergeCell ref="D1:D4"/>
    <mergeCell ref="E1:E4"/>
  </mergeCells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2022-11-11T07:51:46Z</cp:lastPrinted>
  <dcterms:created xsi:type="dcterms:W3CDTF">2022-11-11T07:51:03Z</dcterms:created>
  <dcterms:modified xsi:type="dcterms:W3CDTF">2022-11-11T07:52:31Z</dcterms:modified>
</cp:coreProperties>
</file>