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. FOLDER PIAK\21-CAPIL OK\"/>
    </mc:Choice>
  </mc:AlternateContent>
  <bookViews>
    <workbookView xWindow="0" yWindow="0" windowWidth="10350" windowHeight="8580"/>
  </bookViews>
  <sheets>
    <sheet name="017" sheetId="1" r:id="rId1"/>
  </sheets>
  <definedNames>
    <definedName name="_xlnm.Print_Area" localSheetId="0">'017'!$A$1:$Q$26</definedName>
  </definedNames>
  <calcPr calcId="152511"/>
</workbook>
</file>

<file path=xl/calcChain.xml><?xml version="1.0" encoding="utf-8"?>
<calcChain xmlns="http://schemas.openxmlformats.org/spreadsheetml/2006/main">
  <c r="M14" i="1" l="1"/>
  <c r="N14" i="1"/>
  <c r="O14" i="1"/>
  <c r="P14" i="1"/>
  <c r="K14" i="1"/>
  <c r="L14" i="1"/>
  <c r="E14" i="1"/>
  <c r="D14" i="1"/>
  <c r="F14" i="1"/>
  <c r="G14" i="1"/>
  <c r="H14" i="1"/>
  <c r="I14" i="1"/>
  <c r="J14" i="1"/>
  <c r="C14" i="1"/>
</calcChain>
</file>

<file path=xl/sharedStrings.xml><?xml version="1.0" encoding="utf-8"?>
<sst xmlns="http://schemas.openxmlformats.org/spreadsheetml/2006/main" count="41" uniqueCount="20">
  <si>
    <t>NO</t>
  </si>
  <si>
    <t xml:space="preserve">Nama Kecamatan </t>
  </si>
  <si>
    <t>Jumlah Penduduk Berdasarkan Status Perkawinan (Tahun)</t>
  </si>
  <si>
    <t>Satuan</t>
  </si>
  <si>
    <t>Kwn</t>
  </si>
  <si>
    <t>Blm Kwn</t>
  </si>
  <si>
    <t>Kecamatan Tebingtinggi</t>
  </si>
  <si>
    <t>Orang / Jiwa</t>
  </si>
  <si>
    <t>Kecamatan Tebingtinggi Barat</t>
  </si>
  <si>
    <t>Kecamatan Rangsang</t>
  </si>
  <si>
    <t>Kecamatan Rangsang Barat</t>
  </si>
  <si>
    <t>Kecamatan Merbau</t>
  </si>
  <si>
    <t>Kecamatan Pulau Merbau</t>
  </si>
  <si>
    <t>Kecamatan Rangsang Pesisir</t>
  </si>
  <si>
    <t>Kecamatan Tasik Putri Puyu</t>
  </si>
  <si>
    <t>Kecamatan Tebingtinggi Timur</t>
  </si>
  <si>
    <t>TOTAL</t>
  </si>
  <si>
    <t xml:space="preserve"> </t>
  </si>
  <si>
    <t>*apabila ada perubahan silahkan diganti</t>
  </si>
  <si>
    <t>*apabila ada penambahan silahkan ditambah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</si>
</sst>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41" fontId="0" fillId="0" borderId="1" xfId="1" applyFont="1" applyBorder="1"/>
    <xf numFmtId="0" fontId="3" fillId="2" borderId="11" xfId="0" applyFont="1" applyFill="1" applyBorder="1"/>
    <xf numFmtId="0" fontId="0" fillId="0" borderId="0" xfId="0" applyNumberFormat="1"/>
    <xf numFmtId="0" fontId="2" fillId="0" borderId="1" xfId="0" applyFont="1" applyBorder="1"/>
    <xf numFmtId="0" fontId="0" fillId="0" borderId="0" xfId="0" applyAlignment="1">
      <alignment horizontal="center" vertical="center"/>
    </xf>
    <xf numFmtId="0" fontId="3" fillId="2" borderId="12" xfId="0" applyNumberFormat="1" applyFont="1" applyFill="1" applyBorder="1"/>
    <xf numFmtId="0" fontId="4" fillId="0" borderId="0" xfId="0" applyFont="1" applyBorder="1"/>
    <xf numFmtId="0" fontId="2" fillId="3" borderId="1" xfId="0" applyFont="1" applyFill="1" applyBorder="1" applyAlignment="1">
      <alignment horizontal="center"/>
    </xf>
    <xf numFmtId="41" fontId="0" fillId="3" borderId="1" xfId="1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tabSelected="1" view="pageBreakPreview" zoomScale="87" zoomScaleNormal="87" zoomScaleSheetLayoutView="87" workbookViewId="0">
      <selection activeCell="O17" sqref="O17"/>
    </sheetView>
  </sheetViews>
  <sheetFormatPr defaultColWidth="9.140625" defaultRowHeight="15" x14ac:dyDescent="0.25"/>
  <cols>
    <col min="1" max="1" width="4" style="8" bestFit="1" customWidth="1"/>
    <col min="2" max="2" width="43.5703125" customWidth="1"/>
    <col min="3" max="3" width="9.42578125" bestFit="1" customWidth="1"/>
    <col min="4" max="4" width="10.28515625" customWidth="1"/>
    <col min="5" max="5" width="9.42578125" bestFit="1" customWidth="1"/>
    <col min="6" max="6" width="10.28515625" customWidth="1"/>
    <col min="7" max="7" width="9.42578125" bestFit="1" customWidth="1"/>
    <col min="8" max="8" width="10.5703125" customWidth="1"/>
    <col min="9" max="9" width="9.28515625" bestFit="1" customWidth="1"/>
    <col min="10" max="10" width="9.85546875" customWidth="1"/>
    <col min="11" max="11" width="9.42578125" bestFit="1" customWidth="1"/>
    <col min="12" max="16" width="11.140625" customWidth="1"/>
    <col min="17" max="17" width="17.7109375" style="8" bestFit="1" customWidth="1"/>
    <col min="20" max="20" width="20.5703125" bestFit="1" customWidth="1"/>
    <col min="25" max="25" width="25.28515625" bestFit="1" customWidth="1"/>
  </cols>
  <sheetData>
    <row r="1" spans="1:22" ht="17.25" customHeight="1" x14ac:dyDescent="0.25">
      <c r="A1" s="13" t="s">
        <v>0</v>
      </c>
      <c r="B1" s="14" t="s">
        <v>1</v>
      </c>
      <c r="C1" s="18" t="s">
        <v>2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20"/>
      <c r="Q1" s="13" t="s">
        <v>3</v>
      </c>
    </row>
    <row r="2" spans="1:22" ht="17.25" customHeight="1" x14ac:dyDescent="0.25">
      <c r="A2" s="13"/>
      <c r="B2" s="15"/>
      <c r="C2" s="21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3"/>
      <c r="Q2" s="13"/>
    </row>
    <row r="3" spans="1:22" ht="17.25" customHeight="1" x14ac:dyDescent="0.25">
      <c r="A3" s="13"/>
      <c r="B3" s="15"/>
      <c r="C3" s="17">
        <v>2018</v>
      </c>
      <c r="D3" s="17"/>
      <c r="E3" s="17">
        <v>2019</v>
      </c>
      <c r="F3" s="17"/>
      <c r="G3" s="17">
        <v>2020</v>
      </c>
      <c r="H3" s="17"/>
      <c r="I3" s="17">
        <v>2021</v>
      </c>
      <c r="J3" s="17"/>
      <c r="K3" s="17">
        <v>2022</v>
      </c>
      <c r="L3" s="17"/>
      <c r="M3" s="24">
        <v>2023</v>
      </c>
      <c r="N3" s="25"/>
      <c r="O3" s="24">
        <v>2024</v>
      </c>
      <c r="P3" s="25"/>
      <c r="Q3" s="13"/>
    </row>
    <row r="4" spans="1:22" x14ac:dyDescent="0.25">
      <c r="A4" s="13"/>
      <c r="B4" s="16"/>
      <c r="C4" s="1" t="s">
        <v>4</v>
      </c>
      <c r="D4" s="1" t="s">
        <v>5</v>
      </c>
      <c r="E4" s="1" t="s">
        <v>4</v>
      </c>
      <c r="F4" s="1" t="s">
        <v>5</v>
      </c>
      <c r="G4" s="1" t="s">
        <v>4</v>
      </c>
      <c r="H4" s="1" t="s">
        <v>5</v>
      </c>
      <c r="I4" s="1" t="s">
        <v>4</v>
      </c>
      <c r="J4" s="1" t="s">
        <v>5</v>
      </c>
      <c r="K4" s="1" t="s">
        <v>4</v>
      </c>
      <c r="L4" s="1" t="s">
        <v>5</v>
      </c>
      <c r="M4" s="11" t="s">
        <v>4</v>
      </c>
      <c r="N4" s="11" t="s">
        <v>5</v>
      </c>
      <c r="O4" s="11" t="s">
        <v>4</v>
      </c>
      <c r="P4" s="11" t="s">
        <v>5</v>
      </c>
      <c r="Q4" s="13"/>
    </row>
    <row r="5" spans="1:22" x14ac:dyDescent="0.25">
      <c r="A5" s="2">
        <v>1</v>
      </c>
      <c r="B5" s="3" t="s">
        <v>6</v>
      </c>
      <c r="C5" s="4">
        <v>29462</v>
      </c>
      <c r="D5" s="4">
        <v>34650</v>
      </c>
      <c r="E5" s="4">
        <v>29709</v>
      </c>
      <c r="F5" s="4">
        <v>33457</v>
      </c>
      <c r="G5" s="4">
        <v>29490</v>
      </c>
      <c r="H5" s="4">
        <v>34013</v>
      </c>
      <c r="I5" s="4">
        <v>29317</v>
      </c>
      <c r="J5" s="4">
        <v>33669</v>
      </c>
      <c r="K5" s="4">
        <v>29185</v>
      </c>
      <c r="L5" s="4">
        <v>33511</v>
      </c>
      <c r="M5" s="12">
        <v>28986</v>
      </c>
      <c r="N5" s="12">
        <v>33283</v>
      </c>
      <c r="O5" s="12">
        <v>28981</v>
      </c>
      <c r="P5" s="12">
        <v>33195</v>
      </c>
      <c r="Q5" s="2" t="s">
        <v>7</v>
      </c>
      <c r="U5" s="5"/>
      <c r="V5" s="5"/>
    </row>
    <row r="6" spans="1:22" x14ac:dyDescent="0.25">
      <c r="A6" s="2">
        <v>2</v>
      </c>
      <c r="B6" s="3" t="s">
        <v>10</v>
      </c>
      <c r="C6" s="4">
        <v>8731</v>
      </c>
      <c r="D6" s="4">
        <v>10241</v>
      </c>
      <c r="E6" s="4">
        <v>8890</v>
      </c>
      <c r="F6" s="4">
        <v>10031</v>
      </c>
      <c r="G6" s="4">
        <v>8918</v>
      </c>
      <c r="H6" s="4">
        <v>10002</v>
      </c>
      <c r="I6" s="4">
        <v>8995</v>
      </c>
      <c r="J6" s="4">
        <v>9900</v>
      </c>
      <c r="K6" s="4">
        <v>9015</v>
      </c>
      <c r="L6" s="4">
        <v>9901</v>
      </c>
      <c r="M6" s="12">
        <v>9060</v>
      </c>
      <c r="N6" s="12">
        <v>9876</v>
      </c>
      <c r="O6" s="12">
        <v>9089</v>
      </c>
      <c r="P6" s="12">
        <v>9832</v>
      </c>
      <c r="Q6" s="2" t="s">
        <v>7</v>
      </c>
      <c r="U6" s="6"/>
      <c r="V6" s="6"/>
    </row>
    <row r="7" spans="1:22" x14ac:dyDescent="0.25">
      <c r="A7" s="2">
        <v>3</v>
      </c>
      <c r="B7" s="3" t="s">
        <v>9</v>
      </c>
      <c r="C7" s="4">
        <v>9470</v>
      </c>
      <c r="D7" s="4">
        <v>10171</v>
      </c>
      <c r="E7" s="4">
        <v>9692</v>
      </c>
      <c r="F7" s="4">
        <v>9985</v>
      </c>
      <c r="G7" s="4">
        <v>9644</v>
      </c>
      <c r="H7" s="4">
        <v>10035</v>
      </c>
      <c r="I7" s="4">
        <v>9766</v>
      </c>
      <c r="J7" s="4">
        <v>9882</v>
      </c>
      <c r="K7" s="4">
        <v>9820</v>
      </c>
      <c r="L7" s="4">
        <v>9892</v>
      </c>
      <c r="M7" s="12">
        <v>9849</v>
      </c>
      <c r="N7" s="12">
        <v>9829</v>
      </c>
      <c r="O7" s="12">
        <v>9829</v>
      </c>
      <c r="P7" s="12">
        <v>9752</v>
      </c>
      <c r="Q7" s="2" t="s">
        <v>7</v>
      </c>
      <c r="U7" s="6"/>
      <c r="V7" s="6"/>
    </row>
    <row r="8" spans="1:22" x14ac:dyDescent="0.25">
      <c r="A8" s="2">
        <v>4</v>
      </c>
      <c r="B8" s="3" t="s">
        <v>8</v>
      </c>
      <c r="C8" s="4">
        <v>8168</v>
      </c>
      <c r="D8" s="4">
        <v>9083</v>
      </c>
      <c r="E8" s="4">
        <v>8410</v>
      </c>
      <c r="F8" s="4">
        <v>9186</v>
      </c>
      <c r="G8" s="4">
        <v>8570</v>
      </c>
      <c r="H8" s="4">
        <v>9362</v>
      </c>
      <c r="I8" s="4">
        <v>8658</v>
      </c>
      <c r="J8" s="4">
        <v>9392</v>
      </c>
      <c r="K8" s="4">
        <v>8859</v>
      </c>
      <c r="L8" s="4">
        <v>9495</v>
      </c>
      <c r="M8" s="12">
        <v>8953</v>
      </c>
      <c r="N8" s="12">
        <v>9566</v>
      </c>
      <c r="O8" s="12">
        <v>8986</v>
      </c>
      <c r="P8" s="12">
        <v>9562</v>
      </c>
      <c r="Q8" s="2" t="s">
        <v>7</v>
      </c>
      <c r="U8" s="6"/>
      <c r="V8" s="6"/>
    </row>
    <row r="9" spans="1:22" x14ac:dyDescent="0.25">
      <c r="A9" s="2">
        <v>5</v>
      </c>
      <c r="B9" s="3" t="s">
        <v>11</v>
      </c>
      <c r="C9" s="4">
        <v>6970</v>
      </c>
      <c r="D9" s="4">
        <v>7982</v>
      </c>
      <c r="E9" s="4">
        <v>7081</v>
      </c>
      <c r="F9" s="4">
        <v>7972</v>
      </c>
      <c r="G9" s="4">
        <v>7038</v>
      </c>
      <c r="H9" s="4">
        <v>7960</v>
      </c>
      <c r="I9" s="4">
        <v>7078</v>
      </c>
      <c r="J9" s="4">
        <v>7861</v>
      </c>
      <c r="K9" s="4">
        <v>7234</v>
      </c>
      <c r="L9" s="4">
        <v>7941</v>
      </c>
      <c r="M9" s="12">
        <v>7228</v>
      </c>
      <c r="N9" s="12">
        <v>7860</v>
      </c>
      <c r="O9" s="12">
        <v>7255</v>
      </c>
      <c r="P9" s="12">
        <v>7829</v>
      </c>
      <c r="Q9" s="2" t="s">
        <v>7</v>
      </c>
      <c r="U9" s="6"/>
      <c r="V9" s="6"/>
    </row>
    <row r="10" spans="1:22" x14ac:dyDescent="0.25">
      <c r="A10" s="2">
        <v>6</v>
      </c>
      <c r="B10" s="3" t="s">
        <v>12</v>
      </c>
      <c r="C10" s="4">
        <v>6748</v>
      </c>
      <c r="D10" s="4">
        <v>8675</v>
      </c>
      <c r="E10" s="4">
        <v>6986</v>
      </c>
      <c r="F10" s="4">
        <v>8691</v>
      </c>
      <c r="G10" s="4">
        <v>7047</v>
      </c>
      <c r="H10" s="4">
        <v>8697</v>
      </c>
      <c r="I10" s="4">
        <v>7190</v>
      </c>
      <c r="J10" s="4">
        <v>8613</v>
      </c>
      <c r="K10" s="4">
        <v>7378</v>
      </c>
      <c r="L10" s="4">
        <v>8661</v>
      </c>
      <c r="M10" s="12">
        <v>7472</v>
      </c>
      <c r="N10" s="12">
        <v>8668</v>
      </c>
      <c r="O10" s="12">
        <v>7522</v>
      </c>
      <c r="P10" s="12">
        <v>8658</v>
      </c>
      <c r="Q10" s="2" t="s">
        <v>7</v>
      </c>
      <c r="U10" s="6"/>
      <c r="V10" s="6"/>
    </row>
    <row r="11" spans="1:22" x14ac:dyDescent="0.25">
      <c r="A11" s="2">
        <v>7</v>
      </c>
      <c r="B11" s="3" t="s">
        <v>15</v>
      </c>
      <c r="C11" s="4">
        <v>6095</v>
      </c>
      <c r="D11" s="4">
        <v>6689</v>
      </c>
      <c r="E11" s="4">
        <v>6273</v>
      </c>
      <c r="F11" s="4">
        <v>6739</v>
      </c>
      <c r="G11" s="4">
        <v>6325</v>
      </c>
      <c r="H11" s="4">
        <v>6807</v>
      </c>
      <c r="I11" s="4">
        <v>6442</v>
      </c>
      <c r="J11" s="4">
        <v>6824</v>
      </c>
      <c r="K11" s="4">
        <v>6628</v>
      </c>
      <c r="L11" s="4">
        <v>6826</v>
      </c>
      <c r="M11" s="12">
        <v>6734</v>
      </c>
      <c r="N11" s="12">
        <v>6887</v>
      </c>
      <c r="O11" s="12">
        <v>6752</v>
      </c>
      <c r="P11" s="12">
        <v>6908</v>
      </c>
      <c r="Q11" s="2" t="s">
        <v>7</v>
      </c>
      <c r="U11" s="6"/>
      <c r="V11" s="6"/>
    </row>
    <row r="12" spans="1:22" x14ac:dyDescent="0.25">
      <c r="A12" s="2">
        <v>8</v>
      </c>
      <c r="B12" s="3" t="s">
        <v>14</v>
      </c>
      <c r="C12" s="4">
        <v>7611</v>
      </c>
      <c r="D12" s="4">
        <v>9510</v>
      </c>
      <c r="E12" s="4">
        <v>7750</v>
      </c>
      <c r="F12" s="4">
        <v>9353</v>
      </c>
      <c r="G12" s="4">
        <v>7555</v>
      </c>
      <c r="H12" s="4">
        <v>9460</v>
      </c>
      <c r="I12" s="4">
        <v>7639</v>
      </c>
      <c r="J12" s="4">
        <v>9366</v>
      </c>
      <c r="K12" s="4">
        <v>7723</v>
      </c>
      <c r="L12" s="4">
        <v>9378</v>
      </c>
      <c r="M12" s="12">
        <v>7812</v>
      </c>
      <c r="N12" s="12">
        <v>9288</v>
      </c>
      <c r="O12" s="12">
        <v>7813</v>
      </c>
      <c r="P12" s="12">
        <v>9246</v>
      </c>
      <c r="Q12" s="2" t="s">
        <v>7</v>
      </c>
      <c r="U12" s="6"/>
      <c r="V12" s="6"/>
    </row>
    <row r="13" spans="1:22" x14ac:dyDescent="0.25">
      <c r="A13" s="2">
        <v>9</v>
      </c>
      <c r="B13" s="3" t="s">
        <v>13</v>
      </c>
      <c r="C13" s="4">
        <v>8334</v>
      </c>
      <c r="D13" s="4">
        <v>9855</v>
      </c>
      <c r="E13" s="4">
        <v>8570</v>
      </c>
      <c r="F13" s="4">
        <v>9880</v>
      </c>
      <c r="G13" s="4">
        <v>8678</v>
      </c>
      <c r="H13" s="4">
        <v>9992</v>
      </c>
      <c r="I13" s="4">
        <v>8732</v>
      </c>
      <c r="J13" s="4">
        <v>9905</v>
      </c>
      <c r="K13" s="4">
        <v>8843</v>
      </c>
      <c r="L13" s="4">
        <v>9879</v>
      </c>
      <c r="M13" s="12">
        <v>8895</v>
      </c>
      <c r="N13" s="12">
        <v>9864</v>
      </c>
      <c r="O13" s="12">
        <v>8908</v>
      </c>
      <c r="P13" s="12">
        <v>9825</v>
      </c>
      <c r="Q13" s="2" t="s">
        <v>7</v>
      </c>
      <c r="U13" s="6"/>
      <c r="V13" s="6"/>
    </row>
    <row r="14" spans="1:22" x14ac:dyDescent="0.25">
      <c r="A14" s="2"/>
      <c r="B14" s="7" t="s">
        <v>16</v>
      </c>
      <c r="C14" s="4">
        <f>SUM(C5:C13)</f>
        <v>91589</v>
      </c>
      <c r="D14" s="4">
        <f t="shared" ref="D14:L14" si="0">SUM(D5:D13)</f>
        <v>106856</v>
      </c>
      <c r="E14" s="4">
        <f>SUM(E5:E13)</f>
        <v>93361</v>
      </c>
      <c r="F14" s="4">
        <f t="shared" si="0"/>
        <v>105294</v>
      </c>
      <c r="G14" s="4">
        <f t="shared" si="0"/>
        <v>93265</v>
      </c>
      <c r="H14" s="4">
        <f t="shared" si="0"/>
        <v>106328</v>
      </c>
      <c r="I14" s="4">
        <f t="shared" si="0"/>
        <v>93817</v>
      </c>
      <c r="J14" s="4">
        <f t="shared" si="0"/>
        <v>105412</v>
      </c>
      <c r="K14" s="4">
        <f t="shared" ref="K14" si="1">SUM(K5:K13)</f>
        <v>94685</v>
      </c>
      <c r="L14" s="4">
        <f t="shared" ref="L14" si="2">SUM(L5:L13)</f>
        <v>105484</v>
      </c>
      <c r="M14" s="4">
        <f t="shared" ref="M14" si="3">SUM(M5:M13)</f>
        <v>94989</v>
      </c>
      <c r="N14" s="4">
        <f t="shared" ref="N14" si="4">SUM(N5:N13)</f>
        <v>105121</v>
      </c>
      <c r="O14" s="4">
        <f t="shared" ref="O14" si="5">SUM(O5:O13)</f>
        <v>95135</v>
      </c>
      <c r="P14" s="4">
        <f t="shared" ref="P14" si="6">SUM(P5:P13)</f>
        <v>104807</v>
      </c>
      <c r="Q14" s="2" t="s">
        <v>7</v>
      </c>
      <c r="U14" s="6"/>
      <c r="V14" s="6"/>
    </row>
    <row r="15" spans="1:22" x14ac:dyDescent="0.25">
      <c r="H15" t="s">
        <v>17</v>
      </c>
      <c r="U15" s="9"/>
      <c r="V15" s="9"/>
    </row>
    <row r="17" spans="2:2" x14ac:dyDescent="0.25">
      <c r="B17" s="10" t="s">
        <v>18</v>
      </c>
    </row>
    <row r="18" spans="2:2" x14ac:dyDescent="0.25">
      <c r="B18" s="10" t="s">
        <v>19</v>
      </c>
    </row>
  </sheetData>
  <mergeCells count="11">
    <mergeCell ref="A1:A4"/>
    <mergeCell ref="B1:B4"/>
    <mergeCell ref="Q1:Q4"/>
    <mergeCell ref="C3:D3"/>
    <mergeCell ref="E3:F3"/>
    <mergeCell ref="G3:H3"/>
    <mergeCell ref="I3:J3"/>
    <mergeCell ref="K3:L3"/>
    <mergeCell ref="C1:P2"/>
    <mergeCell ref="M3:N3"/>
    <mergeCell ref="O3:P3"/>
  </mergeCells>
  <pageMargins left="0.7" right="0.7" top="0.75" bottom="0.75" header="0.3" footer="0.3"/>
  <pageSetup paperSize="9" scale="4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017</vt:lpstr>
      <vt:lpstr>'017'!Print_Area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HOFI</cp:lastModifiedBy>
  <dcterms:created xsi:type="dcterms:W3CDTF">2022-11-11T07:14:34Z</dcterms:created>
  <dcterms:modified xsi:type="dcterms:W3CDTF">2024-10-03T02:48:33Z</dcterms:modified>
</cp:coreProperties>
</file>